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20" yWindow="40" windowWidth="15260" windowHeight="11920"/>
  </bookViews>
  <sheets>
    <sheet name="Data" sheetId="1" r:id="rId1"/>
    <sheet name="Pareto Chart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D12" i="1"/>
  <c r="C12" i="1"/>
</calcChain>
</file>

<file path=xl/sharedStrings.xml><?xml version="1.0" encoding="utf-8"?>
<sst xmlns="http://schemas.openxmlformats.org/spreadsheetml/2006/main" count="13" uniqueCount="13">
  <si>
    <t>Example Pareto Chart</t>
  </si>
  <si>
    <t>Count</t>
  </si>
  <si>
    <t>% of Total</t>
  </si>
  <si>
    <t>Cumlative Percent</t>
  </si>
  <si>
    <t>Payment</t>
  </si>
  <si>
    <t>TOTALS</t>
  </si>
  <si>
    <t>Complaint Type</t>
  </si>
  <si>
    <t>Registration Issues</t>
  </si>
  <si>
    <t>Took too long</t>
  </si>
  <si>
    <t xml:space="preserve">Difficult to understand </t>
  </si>
  <si>
    <t>Pricing</t>
  </si>
  <si>
    <t>Friendly Manner</t>
  </si>
  <si>
    <t>Unresolved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</si>
</sst>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Data!$A$5:$A$11</c:f>
              <c:strCache>
                <c:ptCount val="7"/>
                <c:pt idx="0">
                  <c:v>Registration Issues</c:v>
                </c:pt>
                <c:pt idx="1">
                  <c:v>Took too long</c:v>
                </c:pt>
                <c:pt idx="2">
                  <c:v>Difficult to understand </c:v>
                </c:pt>
                <c:pt idx="3">
                  <c:v>Pricing</c:v>
                </c:pt>
                <c:pt idx="4">
                  <c:v>Friendly Manner</c:v>
                </c:pt>
                <c:pt idx="5">
                  <c:v>Unresolved issue</c:v>
                </c:pt>
                <c:pt idx="6">
                  <c:v>Payment</c:v>
                </c:pt>
              </c:strCache>
            </c:strRef>
          </c:cat>
          <c:val>
            <c:numRef>
              <c:f>Data!$B$5:$B$11</c:f>
              <c:numCache>
                <c:formatCode>General</c:formatCode>
                <c:ptCount val="7"/>
                <c:pt idx="0">
                  <c:v>120.0</c:v>
                </c:pt>
                <c:pt idx="1">
                  <c:v>65.0</c:v>
                </c:pt>
                <c:pt idx="2">
                  <c:v>42.0</c:v>
                </c:pt>
                <c:pt idx="3">
                  <c:v>21.0</c:v>
                </c:pt>
                <c:pt idx="4">
                  <c:v>18.0</c:v>
                </c:pt>
                <c:pt idx="5">
                  <c:v>14.0</c:v>
                </c:pt>
                <c:pt idx="6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721416"/>
        <c:axId val="-2069348776"/>
      </c:barChart>
      <c:lineChart>
        <c:grouping val="standard"/>
        <c:varyColors val="0"/>
        <c:ser>
          <c:idx val="1"/>
          <c:order val="1"/>
          <c:tx>
            <c:strRef>
              <c:f>Data!$D$4</c:f>
              <c:strCache>
                <c:ptCount val="1"/>
                <c:pt idx="0">
                  <c:v>Cumlative Percent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Data!$A$5:$A$11</c:f>
              <c:strCache>
                <c:ptCount val="7"/>
                <c:pt idx="0">
                  <c:v>Registration Issues</c:v>
                </c:pt>
                <c:pt idx="1">
                  <c:v>Took too long</c:v>
                </c:pt>
                <c:pt idx="2">
                  <c:v>Difficult to understand </c:v>
                </c:pt>
                <c:pt idx="3">
                  <c:v>Pricing</c:v>
                </c:pt>
                <c:pt idx="4">
                  <c:v>Friendly Manner</c:v>
                </c:pt>
                <c:pt idx="5">
                  <c:v>Unresolved issue</c:v>
                </c:pt>
                <c:pt idx="6">
                  <c:v>Payment</c:v>
                </c:pt>
              </c:strCache>
            </c:strRef>
          </c:cat>
          <c:val>
            <c:numRef>
              <c:f>Data!$D$5:$D$11</c:f>
              <c:numCache>
                <c:formatCode>General</c:formatCode>
                <c:ptCount val="7"/>
                <c:pt idx="0">
                  <c:v>41.2</c:v>
                </c:pt>
                <c:pt idx="1">
                  <c:v>63.5</c:v>
                </c:pt>
                <c:pt idx="2">
                  <c:v>77.9</c:v>
                </c:pt>
                <c:pt idx="3">
                  <c:v>85.10000000000001</c:v>
                </c:pt>
                <c:pt idx="4">
                  <c:v>91.30000000000001</c:v>
                </c:pt>
                <c:pt idx="5">
                  <c:v>96.10000000000001</c:v>
                </c:pt>
                <c:pt idx="6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7954744"/>
        <c:axId val="-2071289976"/>
      </c:lineChart>
      <c:catAx>
        <c:axId val="-207272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Categories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69348776"/>
        <c:crosses val="autoZero"/>
        <c:auto val="1"/>
        <c:lblAlgn val="ctr"/>
        <c:lblOffset val="100"/>
        <c:noMultiLvlLbl val="0"/>
      </c:catAx>
      <c:valAx>
        <c:axId val="-20693487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72721416"/>
        <c:crosses val="autoZero"/>
        <c:crossBetween val="between"/>
      </c:valAx>
      <c:catAx>
        <c:axId val="-2077954744"/>
        <c:scaling>
          <c:orientation val="minMax"/>
        </c:scaling>
        <c:delete val="1"/>
        <c:axPos val="b"/>
        <c:majorTickMark val="out"/>
        <c:minorTickMark val="none"/>
        <c:tickLblPos val="nextTo"/>
        <c:crossAx val="-2071289976"/>
        <c:crosses val="autoZero"/>
        <c:auto val="1"/>
        <c:lblAlgn val="ctr"/>
        <c:lblOffset val="100"/>
        <c:noMultiLvlLbl val="0"/>
      </c:catAx>
      <c:valAx>
        <c:axId val="-2071289976"/>
        <c:scaling>
          <c:orientation val="minMax"/>
          <c:max val="100.0"/>
        </c:scaling>
        <c:delete val="0"/>
        <c:axPos val="r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779547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06029501116268"/>
          <c:y val="0.381188349167232"/>
          <c:w val="0.261306292228085"/>
          <c:h val="0.17821792948078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Data!$A$5:$A$11</c:f>
              <c:strCache>
                <c:ptCount val="7"/>
                <c:pt idx="0">
                  <c:v>Registration Issues</c:v>
                </c:pt>
                <c:pt idx="1">
                  <c:v>Took too long</c:v>
                </c:pt>
                <c:pt idx="2">
                  <c:v>Difficult to understand </c:v>
                </c:pt>
                <c:pt idx="3">
                  <c:v>Pricing</c:v>
                </c:pt>
                <c:pt idx="4">
                  <c:v>Friendly Manner</c:v>
                </c:pt>
                <c:pt idx="5">
                  <c:v>Unresolved issue</c:v>
                </c:pt>
                <c:pt idx="6">
                  <c:v>Payment</c:v>
                </c:pt>
              </c:strCache>
            </c:strRef>
          </c:cat>
          <c:val>
            <c:numRef>
              <c:f>Data!$B$5:$B$11</c:f>
              <c:numCache>
                <c:formatCode>General</c:formatCode>
                <c:ptCount val="7"/>
                <c:pt idx="0">
                  <c:v>120.0</c:v>
                </c:pt>
                <c:pt idx="1">
                  <c:v>65.0</c:v>
                </c:pt>
                <c:pt idx="2">
                  <c:v>42.0</c:v>
                </c:pt>
                <c:pt idx="3">
                  <c:v>21.0</c:v>
                </c:pt>
                <c:pt idx="4">
                  <c:v>18.0</c:v>
                </c:pt>
                <c:pt idx="5">
                  <c:v>14.0</c:v>
                </c:pt>
                <c:pt idx="6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168488"/>
        <c:axId val="-2065910344"/>
      </c:barChart>
      <c:lineChart>
        <c:grouping val="standard"/>
        <c:varyColors val="0"/>
        <c:ser>
          <c:idx val="1"/>
          <c:order val="1"/>
          <c:tx>
            <c:strRef>
              <c:f>Data!$D$4</c:f>
              <c:strCache>
                <c:ptCount val="1"/>
                <c:pt idx="0">
                  <c:v>Cumlative Percent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Data!$A$5:$A$11</c:f>
              <c:strCache>
                <c:ptCount val="7"/>
                <c:pt idx="0">
                  <c:v>Registration Issues</c:v>
                </c:pt>
                <c:pt idx="1">
                  <c:v>Took too long</c:v>
                </c:pt>
                <c:pt idx="2">
                  <c:v>Difficult to understand </c:v>
                </c:pt>
                <c:pt idx="3">
                  <c:v>Pricing</c:v>
                </c:pt>
                <c:pt idx="4">
                  <c:v>Friendly Manner</c:v>
                </c:pt>
                <c:pt idx="5">
                  <c:v>Unresolved issue</c:v>
                </c:pt>
                <c:pt idx="6">
                  <c:v>Payment</c:v>
                </c:pt>
              </c:strCache>
            </c:strRef>
          </c:cat>
          <c:val>
            <c:numRef>
              <c:f>Data!$D$5:$D$11</c:f>
              <c:numCache>
                <c:formatCode>General</c:formatCode>
                <c:ptCount val="7"/>
                <c:pt idx="0">
                  <c:v>41.2</c:v>
                </c:pt>
                <c:pt idx="1">
                  <c:v>63.5</c:v>
                </c:pt>
                <c:pt idx="2">
                  <c:v>77.9</c:v>
                </c:pt>
                <c:pt idx="3">
                  <c:v>85.10000000000001</c:v>
                </c:pt>
                <c:pt idx="4">
                  <c:v>91.30000000000001</c:v>
                </c:pt>
                <c:pt idx="5">
                  <c:v>96.10000000000001</c:v>
                </c:pt>
                <c:pt idx="6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7615288"/>
        <c:axId val="-2067187256"/>
      </c:lineChart>
      <c:catAx>
        <c:axId val="-206616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Categories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65910344"/>
        <c:crosses val="autoZero"/>
        <c:auto val="1"/>
        <c:lblAlgn val="ctr"/>
        <c:lblOffset val="100"/>
        <c:noMultiLvlLbl val="0"/>
      </c:catAx>
      <c:valAx>
        <c:axId val="-20659103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66168488"/>
        <c:crosses val="autoZero"/>
        <c:crossBetween val="between"/>
      </c:valAx>
      <c:catAx>
        <c:axId val="-206761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67187256"/>
        <c:crosses val="autoZero"/>
        <c:auto val="1"/>
        <c:lblAlgn val="ctr"/>
        <c:lblOffset val="100"/>
        <c:noMultiLvlLbl val="0"/>
      </c:catAx>
      <c:valAx>
        <c:axId val="-2067187256"/>
        <c:scaling>
          <c:orientation val="minMax"/>
          <c:max val="100.0"/>
        </c:scaling>
        <c:delete val="0"/>
        <c:axPos val="r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676152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06029501116268"/>
          <c:y val="0.381188349167232"/>
          <c:w val="0.261306292228085"/>
          <c:h val="0.17821792948078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114300</xdr:rowOff>
    </xdr:from>
    <xdr:to>
      <xdr:col>7</xdr:col>
      <xdr:colOff>342900</xdr:colOff>
      <xdr:row>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</xdr:row>
      <xdr:rowOff>63500</xdr:rowOff>
    </xdr:from>
    <xdr:to>
      <xdr:col>7</xdr:col>
      <xdr:colOff>558800</xdr:colOff>
      <xdr:row>15</xdr:row>
      <xdr:rowOff>139700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M19" sqref="M19"/>
    </sheetView>
  </sheetViews>
  <sheetFormatPr baseColWidth="10" defaultColWidth="8.83203125" defaultRowHeight="14" x14ac:dyDescent="0"/>
  <cols>
    <col min="1" max="1" width="22.83203125" customWidth="1"/>
    <col min="3" max="3" width="18.5" customWidth="1"/>
    <col min="4" max="4" width="18.33203125" customWidth="1"/>
  </cols>
  <sheetData>
    <row r="1" spans="1:4">
      <c r="A1" s="1" t="s">
        <v>0</v>
      </c>
      <c r="B1" s="1"/>
      <c r="C1" s="1"/>
      <c r="D1" s="1"/>
    </row>
    <row r="2" spans="1:4">
      <c r="A2" s="1"/>
      <c r="B2" s="1"/>
      <c r="C2" s="1"/>
      <c r="D2" s="1"/>
    </row>
    <row r="4" spans="1:4" s="3" customFormat="1" ht="18">
      <c r="A4" s="2" t="s">
        <v>6</v>
      </c>
      <c r="B4" s="2" t="s">
        <v>1</v>
      </c>
      <c r="C4" s="2" t="s">
        <v>2</v>
      </c>
      <c r="D4" s="2" t="s">
        <v>3</v>
      </c>
    </row>
    <row r="5" spans="1:4" s="3" customFormat="1" ht="18">
      <c r="A5" s="3" t="s">
        <v>7</v>
      </c>
      <c r="B5" s="3">
        <v>120</v>
      </c>
      <c r="C5" s="3">
        <f>ROUND(B5/B12*100,1)</f>
        <v>41.2</v>
      </c>
      <c r="D5" s="3">
        <f>C5</f>
        <v>41.2</v>
      </c>
    </row>
    <row r="6" spans="1:4" s="3" customFormat="1" ht="18">
      <c r="A6" s="3" t="s">
        <v>8</v>
      </c>
      <c r="B6" s="3">
        <v>65</v>
      </c>
      <c r="C6" s="3">
        <f>ROUND(B6/B12*100,1)</f>
        <v>22.3</v>
      </c>
      <c r="D6" s="3">
        <f>D5+C6</f>
        <v>63.5</v>
      </c>
    </row>
    <row r="7" spans="1:4" s="3" customFormat="1" ht="18">
      <c r="A7" s="3" t="s">
        <v>9</v>
      </c>
      <c r="B7" s="3">
        <v>42</v>
      </c>
      <c r="C7" s="3">
        <f>ROUND(B7/B12*100,1)</f>
        <v>14.4</v>
      </c>
      <c r="D7" s="3">
        <f>D6+C7</f>
        <v>77.900000000000006</v>
      </c>
    </row>
    <row r="8" spans="1:4" s="3" customFormat="1" ht="18">
      <c r="A8" s="3" t="s">
        <v>10</v>
      </c>
      <c r="B8" s="3">
        <v>21</v>
      </c>
      <c r="C8" s="3">
        <f>ROUND(B8/B12*100,1)</f>
        <v>7.2</v>
      </c>
      <c r="D8" s="3">
        <f>D7+C8</f>
        <v>85.100000000000009</v>
      </c>
    </row>
    <row r="9" spans="1:4" s="3" customFormat="1" ht="18">
      <c r="A9" s="3" t="s">
        <v>11</v>
      </c>
      <c r="B9" s="3">
        <v>18</v>
      </c>
      <c r="C9" s="3">
        <f>ROUND(B9/B12*100,1)</f>
        <v>6.2</v>
      </c>
      <c r="D9" s="3">
        <f>D8+C9</f>
        <v>91.300000000000011</v>
      </c>
    </row>
    <row r="10" spans="1:4" s="3" customFormat="1" ht="18">
      <c r="A10" s="3" t="s">
        <v>12</v>
      </c>
      <c r="B10" s="3">
        <v>14</v>
      </c>
      <c r="C10" s="3">
        <f>ROUND(B10/B12*100,1)</f>
        <v>4.8</v>
      </c>
      <c r="D10" s="3">
        <f>D9+C10</f>
        <v>96.100000000000009</v>
      </c>
    </row>
    <row r="11" spans="1:4" s="3" customFormat="1" ht="18">
      <c r="A11" s="3" t="s">
        <v>4</v>
      </c>
      <c r="B11" s="3">
        <v>11</v>
      </c>
      <c r="C11" s="3">
        <f>ROUND(B11/B12*100,1)</f>
        <v>3.8</v>
      </c>
      <c r="D11" s="3">
        <f>ROUND(D10+C11,0)</f>
        <v>100</v>
      </c>
    </row>
    <row r="12" spans="1:4" s="3" customFormat="1" ht="18">
      <c r="A12" s="4" t="s">
        <v>5</v>
      </c>
      <c r="B12" s="4">
        <f>SUM(B5:B11)</f>
        <v>291</v>
      </c>
      <c r="C12" s="4">
        <f>ROUND(SUM(C5:C11),0)</f>
        <v>100</v>
      </c>
      <c r="D12" s="4">
        <f>D11</f>
        <v>100</v>
      </c>
    </row>
  </sheetData>
  <mergeCells count="1">
    <mergeCell ref="A1:D2"/>
  </mergeCells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Pareto Chart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Game Change Ltd.</dc:creator>
  <cp:keywords/>
  <dc:description/>
  <cp:lastModifiedBy>New Macbook</cp:lastModifiedBy>
  <dcterms:created xsi:type="dcterms:W3CDTF">2010-07-21T12:01:10Z</dcterms:created>
  <dcterms:modified xsi:type="dcterms:W3CDTF">2012-12-03T22:38:59Z</dcterms:modified>
  <cp:category/>
</cp:coreProperties>
</file>