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2240" yWindow="2240" windowWidth="18240" windowHeight="11760" tabRatio="500"/>
  </bookViews>
  <sheets>
    <sheet name="Z-Table" sheetId="1" r:id="rId1"/>
  </sheets>
  <externalReferences>
    <externalReference r:id="rId2"/>
    <externalReference r:id="rId3"/>
  </externalReferences>
  <definedNames>
    <definedName name="DPMO">[1]PPM!$B$16</definedName>
    <definedName name="scores">'[1]DOE 2^2 template'!$B$11:$D$11</definedName>
    <definedName name="scores3">#REF!</definedName>
    <definedName name="scores4">#REF!</definedName>
    <definedName name="Status">'[2]Drop-Down'!$A$2:$A$5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<sst xmlns="http://schemas.openxmlformats.org/spreadsheetml/2006/main" count="3" uniqueCount="3">
  <si>
    <t>The value in the table is the right tail probability.</t>
  </si>
  <si>
    <t xml:space="preserve">    Hundredth place for Z-value</t>
  </si>
  <si>
    <t>Z-Value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</si>
</sst>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2" x14ac:knownFonts="1">
    <font>
      <sz val="10"/>
      <name val="Arial"/>
      <family val="2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164" fontId="0" fillId="2" borderId="1" xfId="0" applyNumberFormat="1" applyFill="1" applyBorder="1"/>
    <xf numFmtId="0" fontId="0" fillId="2" borderId="2" xfId="0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164" fontId="0" fillId="2" borderId="0" xfId="0" applyNumberFormat="1" applyFill="1"/>
    <xf numFmtId="0" fontId="0" fillId="2" borderId="0" xfId="0" applyFill="1"/>
    <xf numFmtId="164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/>
    <xf numFmtId="164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RowLevel_1_RZNO (2)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0</xdr:row>
      <xdr:rowOff>25400</xdr:rowOff>
    </xdr:from>
    <xdr:to>
      <xdr:col>9</xdr:col>
      <xdr:colOff>190500</xdr:colOff>
      <xdr:row>0</xdr:row>
      <xdr:rowOff>1701800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289300" y="25400"/>
          <a:ext cx="2857500" cy="1676400"/>
          <a:chOff x="-1911" y="-107"/>
          <a:chExt cx="19040" cy="18939"/>
        </a:xfrm>
      </xdr:grpSpPr>
      <xdr:sp macro="" textlink="">
        <xdr:nvSpPr>
          <xdr:cNvPr id="3" name="Drawing 2"/>
          <xdr:cNvSpPr>
            <a:spLocks/>
          </xdr:cNvSpPr>
        </xdr:nvSpPr>
        <xdr:spPr bwMode="auto">
          <a:xfrm>
            <a:off x="-1911" y="14659"/>
            <a:ext cx="19040" cy="107"/>
          </a:xfrm>
          <a:custGeom>
            <a:avLst/>
            <a:gdLst>
              <a:gd name="T0" fmla="*/ 0 w 16384"/>
              <a:gd name="T1" fmla="*/ 0 h 16384"/>
              <a:gd name="T2" fmla="*/ 22127 w 16384"/>
              <a:gd name="T3" fmla="*/ 1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4" name="Drawing 3"/>
          <xdr:cNvSpPr>
            <a:spLocks/>
          </xdr:cNvSpPr>
        </xdr:nvSpPr>
        <xdr:spPr bwMode="auto">
          <a:xfrm>
            <a:off x="10409" y="4708"/>
            <a:ext cx="210" cy="14124"/>
          </a:xfrm>
          <a:custGeom>
            <a:avLst/>
            <a:gdLst>
              <a:gd name="T0" fmla="*/ 0 w 16384"/>
              <a:gd name="T1" fmla="*/ 0 h 16384"/>
              <a:gd name="T2" fmla="*/ 3 w 16384"/>
              <a:gd name="T3" fmla="*/ 12176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1714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grpSp>
        <xdr:nvGrpSpPr>
          <xdr:cNvPr id="5" name="Group 4"/>
          <xdr:cNvGrpSpPr>
            <a:grpSpLocks/>
          </xdr:cNvGrpSpPr>
        </xdr:nvGrpSpPr>
        <xdr:grpSpPr bwMode="auto">
          <a:xfrm>
            <a:off x="-861" y="3424"/>
            <a:ext cx="16240" cy="10914"/>
            <a:chOff x="326" y="35"/>
            <a:chExt cx="232" cy="102"/>
          </a:xfrm>
        </xdr:grpSpPr>
        <xdr:sp macro="" textlink="">
          <xdr:nvSpPr>
            <xdr:cNvPr id="26" name="Drawing 5"/>
            <xdr:cNvSpPr>
              <a:spLocks/>
            </xdr:cNvSpPr>
          </xdr:nvSpPr>
          <xdr:spPr bwMode="auto">
            <a:xfrm>
              <a:off x="326" y="36"/>
              <a:ext cx="117" cy="101"/>
            </a:xfrm>
            <a:custGeom>
              <a:avLst/>
              <a:gdLst>
                <a:gd name="T0" fmla="*/ 0 w 16384"/>
                <a:gd name="T1" fmla="*/ 1 h 16384"/>
                <a:gd name="T2" fmla="*/ 0 w 16384"/>
                <a:gd name="T3" fmla="*/ 1 h 16384"/>
                <a:gd name="T4" fmla="*/ 0 w 16384"/>
                <a:gd name="T5" fmla="*/ 1 h 16384"/>
                <a:gd name="T6" fmla="*/ 0 w 16384"/>
                <a:gd name="T7" fmla="*/ 1 h 16384"/>
                <a:gd name="T8" fmla="*/ 0 w 16384"/>
                <a:gd name="T9" fmla="*/ 1 h 16384"/>
                <a:gd name="T10" fmla="*/ 0 w 16384"/>
                <a:gd name="T11" fmla="*/ 1 h 16384"/>
                <a:gd name="T12" fmla="*/ 0 w 16384"/>
                <a:gd name="T13" fmla="*/ 1 h 16384"/>
                <a:gd name="T14" fmla="*/ 0 w 16384"/>
                <a:gd name="T15" fmla="*/ 1 h 16384"/>
                <a:gd name="T16" fmla="*/ 0 w 16384"/>
                <a:gd name="T17" fmla="*/ 1 h 16384"/>
                <a:gd name="T18" fmla="*/ 0 w 16384"/>
                <a:gd name="T19" fmla="*/ 1 h 16384"/>
                <a:gd name="T20" fmla="*/ 0 w 16384"/>
                <a:gd name="T21" fmla="*/ 1 h 16384"/>
                <a:gd name="T22" fmla="*/ 0 w 16384"/>
                <a:gd name="T23" fmla="*/ 0 h 16384"/>
                <a:gd name="T24" fmla="*/ 0 w 16384"/>
                <a:gd name="T25" fmla="*/ 0 h 16384"/>
                <a:gd name="T26" fmla="*/ 0 w 16384"/>
                <a:gd name="T27" fmla="*/ 0 h 16384"/>
                <a:gd name="T28" fmla="*/ 0 w 16384"/>
                <a:gd name="T29" fmla="*/ 0 h 16384"/>
                <a:gd name="T30" fmla="*/ 1 w 16384"/>
                <a:gd name="T31" fmla="*/ 0 h 16384"/>
                <a:gd name="T32" fmla="*/ 1 w 16384"/>
                <a:gd name="T33" fmla="*/ 0 h 16384"/>
                <a:gd name="T34" fmla="*/ 1 w 16384"/>
                <a:gd name="T35" fmla="*/ 0 h 16384"/>
                <a:gd name="T36" fmla="*/ 1 w 16384"/>
                <a:gd name="T37" fmla="*/ 0 h 16384"/>
                <a:gd name="T38" fmla="*/ 1 w 16384"/>
                <a:gd name="T39" fmla="*/ 0 h 16384"/>
                <a:gd name="T40" fmla="*/ 1 w 16384"/>
                <a:gd name="T41" fmla="*/ 0 h 16384"/>
                <a:gd name="T42" fmla="*/ 1 w 16384"/>
                <a:gd name="T43" fmla="*/ 0 h 16384"/>
                <a:gd name="T44" fmla="*/ 1 w 16384"/>
                <a:gd name="T45" fmla="*/ 0 h 16384"/>
                <a:gd name="T46" fmla="*/ 1 w 16384"/>
                <a:gd name="T47" fmla="*/ 0 h 16384"/>
                <a:gd name="T48" fmla="*/ 1 w 16384"/>
                <a:gd name="T49" fmla="*/ 0 h 16384"/>
                <a:gd name="T50" fmla="*/ 1 w 16384"/>
                <a:gd name="T51" fmla="*/ 0 h 16384"/>
                <a:gd name="T52" fmla="*/ 1 w 16384"/>
                <a:gd name="T53" fmla="*/ 0 h 16384"/>
                <a:gd name="T54" fmla="*/ 1 w 16384"/>
                <a:gd name="T55" fmla="*/ 0 h 16384"/>
                <a:gd name="T56" fmla="*/ 1 w 16384"/>
                <a:gd name="T57" fmla="*/ 0 h 16384"/>
                <a:gd name="T58" fmla="*/ 1 w 16384"/>
                <a:gd name="T59" fmla="*/ 0 h 16384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0" t="0" r="r" b="b"/>
              <a:pathLst>
                <a:path w="16384" h="16384">
                  <a:moveTo>
                    <a:pt x="0" y="16384"/>
                  </a:moveTo>
                  <a:lnTo>
                    <a:pt x="798" y="16221"/>
                  </a:lnTo>
                  <a:lnTo>
                    <a:pt x="2188" y="16057"/>
                  </a:lnTo>
                  <a:lnTo>
                    <a:pt x="3385" y="15894"/>
                  </a:lnTo>
                  <a:lnTo>
                    <a:pt x="4391" y="15567"/>
                  </a:lnTo>
                  <a:lnTo>
                    <a:pt x="5589" y="15240"/>
                  </a:lnTo>
                  <a:lnTo>
                    <a:pt x="6196" y="14924"/>
                  </a:lnTo>
                  <a:lnTo>
                    <a:pt x="6787" y="14597"/>
                  </a:lnTo>
                  <a:lnTo>
                    <a:pt x="7394" y="14271"/>
                  </a:lnTo>
                  <a:lnTo>
                    <a:pt x="7394" y="14107"/>
                  </a:lnTo>
                  <a:lnTo>
                    <a:pt x="7793" y="13617"/>
                  </a:lnTo>
                  <a:lnTo>
                    <a:pt x="8384" y="12974"/>
                  </a:lnTo>
                  <a:lnTo>
                    <a:pt x="8990" y="12005"/>
                  </a:lnTo>
                  <a:lnTo>
                    <a:pt x="9581" y="10861"/>
                  </a:lnTo>
                  <a:lnTo>
                    <a:pt x="9789" y="10382"/>
                  </a:lnTo>
                  <a:lnTo>
                    <a:pt x="10380" y="9249"/>
                  </a:lnTo>
                  <a:lnTo>
                    <a:pt x="11593" y="6972"/>
                  </a:lnTo>
                  <a:lnTo>
                    <a:pt x="11993" y="5839"/>
                  </a:lnTo>
                  <a:lnTo>
                    <a:pt x="12392" y="5185"/>
                  </a:lnTo>
                  <a:lnTo>
                    <a:pt x="12791" y="4379"/>
                  </a:lnTo>
                  <a:lnTo>
                    <a:pt x="13382" y="3410"/>
                  </a:lnTo>
                  <a:lnTo>
                    <a:pt x="13781" y="2593"/>
                  </a:lnTo>
                  <a:lnTo>
                    <a:pt x="13989" y="2266"/>
                  </a:lnTo>
                  <a:lnTo>
                    <a:pt x="14180" y="1950"/>
                  </a:lnTo>
                  <a:lnTo>
                    <a:pt x="14580" y="1296"/>
                  </a:lnTo>
                  <a:lnTo>
                    <a:pt x="14787" y="817"/>
                  </a:lnTo>
                  <a:lnTo>
                    <a:pt x="15186" y="327"/>
                  </a:lnTo>
                  <a:lnTo>
                    <a:pt x="15586" y="163"/>
                  </a:lnTo>
                  <a:lnTo>
                    <a:pt x="16176" y="0"/>
                  </a:lnTo>
                  <a:lnTo>
                    <a:pt x="16384" y="0"/>
                  </a:lnTo>
                </a:path>
              </a:pathLst>
            </a:custGeom>
            <a:noFill/>
            <a:ln w="17145" cap="flat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lang="en-US"/>
            </a:p>
          </xdr:txBody>
        </xdr:sp>
        <xdr:sp macro="" textlink="">
          <xdr:nvSpPr>
            <xdr:cNvPr id="27" name="Drawing 6"/>
            <xdr:cNvSpPr>
              <a:spLocks/>
            </xdr:cNvSpPr>
          </xdr:nvSpPr>
          <xdr:spPr bwMode="auto">
            <a:xfrm>
              <a:off x="442" y="35"/>
              <a:ext cx="116" cy="101"/>
            </a:xfrm>
            <a:custGeom>
              <a:avLst/>
              <a:gdLst>
                <a:gd name="T0" fmla="*/ 1 w 16384"/>
                <a:gd name="T1" fmla="*/ 1 h 16384"/>
                <a:gd name="T2" fmla="*/ 1 w 16384"/>
                <a:gd name="T3" fmla="*/ 1 h 16384"/>
                <a:gd name="T4" fmla="*/ 1 w 16384"/>
                <a:gd name="T5" fmla="*/ 1 h 16384"/>
                <a:gd name="T6" fmla="*/ 1 w 16384"/>
                <a:gd name="T7" fmla="*/ 1 h 16384"/>
                <a:gd name="T8" fmla="*/ 1 w 16384"/>
                <a:gd name="T9" fmla="*/ 1 h 16384"/>
                <a:gd name="T10" fmla="*/ 1 w 16384"/>
                <a:gd name="T11" fmla="*/ 1 h 16384"/>
                <a:gd name="T12" fmla="*/ 1 w 16384"/>
                <a:gd name="T13" fmla="*/ 1 h 16384"/>
                <a:gd name="T14" fmla="*/ 0 w 16384"/>
                <a:gd name="T15" fmla="*/ 1 h 16384"/>
                <a:gd name="T16" fmla="*/ 0 w 16384"/>
                <a:gd name="T17" fmla="*/ 1 h 16384"/>
                <a:gd name="T18" fmla="*/ 0 w 16384"/>
                <a:gd name="T19" fmla="*/ 1 h 16384"/>
                <a:gd name="T20" fmla="*/ 0 w 16384"/>
                <a:gd name="T21" fmla="*/ 1 h 16384"/>
                <a:gd name="T22" fmla="*/ 0 w 16384"/>
                <a:gd name="T23" fmla="*/ 0 h 16384"/>
                <a:gd name="T24" fmla="*/ 0 w 16384"/>
                <a:gd name="T25" fmla="*/ 0 h 16384"/>
                <a:gd name="T26" fmla="*/ 0 w 16384"/>
                <a:gd name="T27" fmla="*/ 0 h 16384"/>
                <a:gd name="T28" fmla="*/ 0 w 16384"/>
                <a:gd name="T29" fmla="*/ 0 h 16384"/>
                <a:gd name="T30" fmla="*/ 0 w 16384"/>
                <a:gd name="T31" fmla="*/ 0 h 16384"/>
                <a:gd name="T32" fmla="*/ 0 w 16384"/>
                <a:gd name="T33" fmla="*/ 0 h 16384"/>
                <a:gd name="T34" fmla="*/ 0 w 16384"/>
                <a:gd name="T35" fmla="*/ 0 h 16384"/>
                <a:gd name="T36" fmla="*/ 0 w 16384"/>
                <a:gd name="T37" fmla="*/ 0 h 16384"/>
                <a:gd name="T38" fmla="*/ 0 w 16384"/>
                <a:gd name="T39" fmla="*/ 0 h 16384"/>
                <a:gd name="T40" fmla="*/ 0 w 16384"/>
                <a:gd name="T41" fmla="*/ 0 h 16384"/>
                <a:gd name="T42" fmla="*/ 0 w 16384"/>
                <a:gd name="T43" fmla="*/ 0 h 16384"/>
                <a:gd name="T44" fmla="*/ 0 w 16384"/>
                <a:gd name="T45" fmla="*/ 0 h 16384"/>
                <a:gd name="T46" fmla="*/ 0 w 16384"/>
                <a:gd name="T47" fmla="*/ 0 h 16384"/>
                <a:gd name="T48" fmla="*/ 0 w 16384"/>
                <a:gd name="T49" fmla="*/ 0 h 16384"/>
                <a:gd name="T50" fmla="*/ 0 w 16384"/>
                <a:gd name="T51" fmla="*/ 0 h 16384"/>
                <a:gd name="T52" fmla="*/ 0 w 16384"/>
                <a:gd name="T53" fmla="*/ 0 h 16384"/>
                <a:gd name="T54" fmla="*/ 0 w 16384"/>
                <a:gd name="T55" fmla="*/ 0 h 16384"/>
                <a:gd name="T56" fmla="*/ 0 w 16384"/>
                <a:gd name="T57" fmla="*/ 0 h 16384"/>
                <a:gd name="T58" fmla="*/ 0 w 16384"/>
                <a:gd name="T59" fmla="*/ 0 h 16384"/>
                <a:gd name="T60" fmla="*/ 0 w 16384"/>
                <a:gd name="T61" fmla="*/ 0 h 16384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</a:gdLst>
              <a:ahLst/>
              <a:cxnLst>
                <a:cxn ang="T62">
                  <a:pos x="T0" y="T1"/>
                </a:cxn>
                <a:cxn ang="T63">
                  <a:pos x="T2" y="T3"/>
                </a:cxn>
                <a:cxn ang="T64">
                  <a:pos x="T4" y="T5"/>
                </a:cxn>
                <a:cxn ang="T65">
                  <a:pos x="T6" y="T7"/>
                </a:cxn>
                <a:cxn ang="T66">
                  <a:pos x="T8" y="T9"/>
                </a:cxn>
                <a:cxn ang="T67">
                  <a:pos x="T10" y="T11"/>
                </a:cxn>
                <a:cxn ang="T68">
                  <a:pos x="T12" y="T13"/>
                </a:cxn>
                <a:cxn ang="T69">
                  <a:pos x="T14" y="T15"/>
                </a:cxn>
                <a:cxn ang="T70">
                  <a:pos x="T16" y="T17"/>
                </a:cxn>
                <a:cxn ang="T71">
                  <a:pos x="T18" y="T19"/>
                </a:cxn>
                <a:cxn ang="T72">
                  <a:pos x="T20" y="T21"/>
                </a:cxn>
                <a:cxn ang="T73">
                  <a:pos x="T22" y="T23"/>
                </a:cxn>
                <a:cxn ang="T74">
                  <a:pos x="T24" y="T25"/>
                </a:cxn>
                <a:cxn ang="T75">
                  <a:pos x="T26" y="T27"/>
                </a:cxn>
                <a:cxn ang="T76">
                  <a:pos x="T28" y="T29"/>
                </a:cxn>
                <a:cxn ang="T77">
                  <a:pos x="T30" y="T31"/>
                </a:cxn>
                <a:cxn ang="T78">
                  <a:pos x="T32" y="T33"/>
                </a:cxn>
                <a:cxn ang="T79">
                  <a:pos x="T34" y="T35"/>
                </a:cxn>
                <a:cxn ang="T80">
                  <a:pos x="T36" y="T37"/>
                </a:cxn>
                <a:cxn ang="T81">
                  <a:pos x="T38" y="T39"/>
                </a:cxn>
                <a:cxn ang="T82">
                  <a:pos x="T40" y="T41"/>
                </a:cxn>
                <a:cxn ang="T83">
                  <a:pos x="T42" y="T43"/>
                </a:cxn>
                <a:cxn ang="T84">
                  <a:pos x="T44" y="T45"/>
                </a:cxn>
                <a:cxn ang="T85">
                  <a:pos x="T46" y="T47"/>
                </a:cxn>
                <a:cxn ang="T86">
                  <a:pos x="T48" y="T49"/>
                </a:cxn>
                <a:cxn ang="T87">
                  <a:pos x="T50" y="T51"/>
                </a:cxn>
                <a:cxn ang="T88">
                  <a:pos x="T52" y="T53"/>
                </a:cxn>
                <a:cxn ang="T89">
                  <a:pos x="T54" y="T55"/>
                </a:cxn>
                <a:cxn ang="T90">
                  <a:pos x="T56" y="T57"/>
                </a:cxn>
                <a:cxn ang="T91">
                  <a:pos x="T58" y="T59"/>
                </a:cxn>
                <a:cxn ang="T92">
                  <a:pos x="T60" y="T61"/>
                </a:cxn>
              </a:cxnLst>
              <a:rect l="0" t="0" r="r" b="b"/>
              <a:pathLst>
                <a:path w="16384" h="16384">
                  <a:moveTo>
                    <a:pt x="16384" y="16384"/>
                  </a:moveTo>
                  <a:lnTo>
                    <a:pt x="15560" y="16221"/>
                  </a:lnTo>
                  <a:lnTo>
                    <a:pt x="14154" y="16057"/>
                  </a:lnTo>
                  <a:lnTo>
                    <a:pt x="13136" y="15894"/>
                  </a:lnTo>
                  <a:lnTo>
                    <a:pt x="12135" y="15567"/>
                  </a:lnTo>
                  <a:lnTo>
                    <a:pt x="10923" y="15240"/>
                  </a:lnTo>
                  <a:lnTo>
                    <a:pt x="10115" y="14924"/>
                  </a:lnTo>
                  <a:lnTo>
                    <a:pt x="9501" y="14597"/>
                  </a:lnTo>
                  <a:lnTo>
                    <a:pt x="8887" y="14271"/>
                  </a:lnTo>
                  <a:lnTo>
                    <a:pt x="8887" y="14107"/>
                  </a:lnTo>
                  <a:lnTo>
                    <a:pt x="8483" y="13617"/>
                  </a:lnTo>
                  <a:lnTo>
                    <a:pt x="7885" y="12974"/>
                  </a:lnTo>
                  <a:lnTo>
                    <a:pt x="7271" y="12005"/>
                  </a:lnTo>
                  <a:lnTo>
                    <a:pt x="6673" y="11024"/>
                  </a:lnTo>
                  <a:lnTo>
                    <a:pt x="6269" y="10382"/>
                  </a:lnTo>
                  <a:lnTo>
                    <a:pt x="5865" y="9249"/>
                  </a:lnTo>
                  <a:lnTo>
                    <a:pt x="4847" y="6972"/>
                  </a:lnTo>
                  <a:lnTo>
                    <a:pt x="4249" y="5839"/>
                  </a:lnTo>
                  <a:lnTo>
                    <a:pt x="4039" y="5349"/>
                  </a:lnTo>
                  <a:lnTo>
                    <a:pt x="3442" y="4216"/>
                  </a:lnTo>
                  <a:lnTo>
                    <a:pt x="3038" y="3573"/>
                  </a:lnTo>
                  <a:lnTo>
                    <a:pt x="2424" y="2593"/>
                  </a:lnTo>
                  <a:lnTo>
                    <a:pt x="2230" y="2266"/>
                  </a:lnTo>
                  <a:lnTo>
                    <a:pt x="2020" y="1950"/>
                  </a:lnTo>
                  <a:lnTo>
                    <a:pt x="1616" y="1296"/>
                  </a:lnTo>
                  <a:lnTo>
                    <a:pt x="1406" y="817"/>
                  </a:lnTo>
                  <a:lnTo>
                    <a:pt x="1212" y="490"/>
                  </a:lnTo>
                  <a:lnTo>
                    <a:pt x="1002" y="327"/>
                  </a:lnTo>
                  <a:lnTo>
                    <a:pt x="808" y="163"/>
                  </a:lnTo>
                  <a:lnTo>
                    <a:pt x="404" y="0"/>
                  </a:lnTo>
                  <a:lnTo>
                    <a:pt x="0" y="0"/>
                  </a:lnTo>
                </a:path>
              </a:pathLst>
            </a:custGeom>
            <a:noFill/>
            <a:ln w="17145" cap="flat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lang="en-US"/>
            </a:p>
          </xdr:txBody>
        </xdr:sp>
      </xdr:grpSp>
      <xdr:sp macro="" textlink="">
        <xdr:nvSpPr>
          <xdr:cNvPr id="6" name="Text 7"/>
          <xdr:cNvSpPr txBox="1">
            <a:spLocks noChangeArrowheads="1"/>
          </xdr:cNvSpPr>
        </xdr:nvSpPr>
        <xdr:spPr bwMode="auto">
          <a:xfrm>
            <a:off x="9344" y="-107"/>
            <a:ext cx="1290" cy="56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ABEA" mc:Ignorable="a14" a14:legacySpreadsheetColorIndex="1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36576" tIns="41148" rIns="0" bIns="0" anchor="t" upright="1">
            <a:spAutoFit/>
          </a:bodyPr>
          <a:lstStyle/>
          <a:p>
            <a:pPr algn="l" rtl="0">
              <a:defRPr sz="1000"/>
            </a:pPr>
            <a:r>
              <a:rPr lang="sv-SE" sz="2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Z</a:t>
            </a:r>
          </a:p>
          <a:p>
            <a:pPr algn="l" rtl="0">
              <a:defRPr sz="1000"/>
            </a:pPr>
            <a:endParaRPr lang="sv-SE"/>
          </a:p>
        </xdr:txBody>
      </xdr:sp>
      <xdr:sp macro="" textlink="">
        <xdr:nvSpPr>
          <xdr:cNvPr id="7" name="Drawing 8"/>
          <xdr:cNvSpPr>
            <a:spLocks/>
          </xdr:cNvSpPr>
        </xdr:nvSpPr>
        <xdr:spPr bwMode="auto">
          <a:xfrm>
            <a:off x="10549" y="11663"/>
            <a:ext cx="420" cy="963"/>
          </a:xfrm>
          <a:custGeom>
            <a:avLst/>
            <a:gdLst>
              <a:gd name="T0" fmla="*/ 0 w 16384"/>
              <a:gd name="T1" fmla="*/ 0 h 16384"/>
              <a:gd name="T2" fmla="*/ 11 w 16384"/>
              <a:gd name="T3" fmla="*/ 57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8" name="Drawing 9"/>
          <xdr:cNvSpPr>
            <a:spLocks/>
          </xdr:cNvSpPr>
        </xdr:nvSpPr>
        <xdr:spPr bwMode="auto">
          <a:xfrm>
            <a:off x="10549" y="12305"/>
            <a:ext cx="770" cy="1391"/>
          </a:xfrm>
          <a:custGeom>
            <a:avLst/>
            <a:gdLst>
              <a:gd name="T0" fmla="*/ 0 w 16384"/>
              <a:gd name="T1" fmla="*/ 0 h 16384"/>
              <a:gd name="T2" fmla="*/ 36 w 16384"/>
              <a:gd name="T3" fmla="*/ 118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9" name="Drawing 10"/>
          <xdr:cNvSpPr>
            <a:spLocks/>
          </xdr:cNvSpPr>
        </xdr:nvSpPr>
        <xdr:spPr bwMode="auto">
          <a:xfrm>
            <a:off x="10549" y="11984"/>
            <a:ext cx="630" cy="1177"/>
          </a:xfrm>
          <a:custGeom>
            <a:avLst/>
            <a:gdLst>
              <a:gd name="T0" fmla="*/ 0 w 16384"/>
              <a:gd name="T1" fmla="*/ 0 h 16384"/>
              <a:gd name="T2" fmla="*/ 24 w 16384"/>
              <a:gd name="T3" fmla="*/ 85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0" name="Drawing 11"/>
          <xdr:cNvSpPr>
            <a:spLocks/>
          </xdr:cNvSpPr>
        </xdr:nvSpPr>
        <xdr:spPr bwMode="auto">
          <a:xfrm>
            <a:off x="10549" y="12519"/>
            <a:ext cx="1120" cy="1926"/>
          </a:xfrm>
          <a:custGeom>
            <a:avLst/>
            <a:gdLst>
              <a:gd name="T0" fmla="*/ 0 w 16384"/>
              <a:gd name="T1" fmla="*/ 0 h 16384"/>
              <a:gd name="T2" fmla="*/ 77 w 16384"/>
              <a:gd name="T3" fmla="*/ 226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1" name="Drawing 12"/>
          <xdr:cNvSpPr>
            <a:spLocks/>
          </xdr:cNvSpPr>
        </xdr:nvSpPr>
        <xdr:spPr bwMode="auto">
          <a:xfrm>
            <a:off x="10759" y="12840"/>
            <a:ext cx="1050" cy="1926"/>
          </a:xfrm>
          <a:custGeom>
            <a:avLst/>
            <a:gdLst>
              <a:gd name="T0" fmla="*/ 0 w 16384"/>
              <a:gd name="T1" fmla="*/ 0 h 16384"/>
              <a:gd name="T2" fmla="*/ 67 w 16384"/>
              <a:gd name="T3" fmla="*/ 226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2" name="Drawing 13"/>
          <xdr:cNvSpPr>
            <a:spLocks/>
          </xdr:cNvSpPr>
        </xdr:nvSpPr>
        <xdr:spPr bwMode="auto">
          <a:xfrm>
            <a:off x="11179" y="13054"/>
            <a:ext cx="840" cy="1605"/>
          </a:xfrm>
          <a:custGeom>
            <a:avLst/>
            <a:gdLst>
              <a:gd name="T0" fmla="*/ 0 w 16384"/>
              <a:gd name="T1" fmla="*/ 0 h 16384"/>
              <a:gd name="T2" fmla="*/ 43 w 16384"/>
              <a:gd name="T3" fmla="*/ 157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3" name="Drawing 14"/>
          <xdr:cNvSpPr>
            <a:spLocks/>
          </xdr:cNvSpPr>
        </xdr:nvSpPr>
        <xdr:spPr bwMode="auto">
          <a:xfrm>
            <a:off x="11529" y="13268"/>
            <a:ext cx="700" cy="1391"/>
          </a:xfrm>
          <a:custGeom>
            <a:avLst/>
            <a:gdLst>
              <a:gd name="T0" fmla="*/ 0 w 16384"/>
              <a:gd name="T1" fmla="*/ 0 h 16384"/>
              <a:gd name="T2" fmla="*/ 30 w 16384"/>
              <a:gd name="T3" fmla="*/ 118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4" name="Drawing 15"/>
          <xdr:cNvSpPr>
            <a:spLocks/>
          </xdr:cNvSpPr>
        </xdr:nvSpPr>
        <xdr:spPr bwMode="auto">
          <a:xfrm>
            <a:off x="11879" y="13375"/>
            <a:ext cx="700" cy="1284"/>
          </a:xfrm>
          <a:custGeom>
            <a:avLst/>
            <a:gdLst>
              <a:gd name="T0" fmla="*/ 0 w 16384"/>
              <a:gd name="T1" fmla="*/ 0 h 16384"/>
              <a:gd name="T2" fmla="*/ 30 w 16384"/>
              <a:gd name="T3" fmla="*/ 101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5" name="Drawing 16"/>
          <xdr:cNvSpPr>
            <a:spLocks/>
          </xdr:cNvSpPr>
        </xdr:nvSpPr>
        <xdr:spPr bwMode="auto">
          <a:xfrm>
            <a:off x="12159" y="13482"/>
            <a:ext cx="630" cy="1177"/>
          </a:xfrm>
          <a:custGeom>
            <a:avLst/>
            <a:gdLst>
              <a:gd name="T0" fmla="*/ 0 w 16384"/>
              <a:gd name="T1" fmla="*/ 0 h 16384"/>
              <a:gd name="T2" fmla="*/ 24 w 16384"/>
              <a:gd name="T3" fmla="*/ 85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6" name="Drawing 17"/>
          <xdr:cNvSpPr>
            <a:spLocks/>
          </xdr:cNvSpPr>
        </xdr:nvSpPr>
        <xdr:spPr bwMode="auto">
          <a:xfrm>
            <a:off x="10549" y="11449"/>
            <a:ext cx="280" cy="535"/>
          </a:xfrm>
          <a:custGeom>
            <a:avLst/>
            <a:gdLst>
              <a:gd name="T0" fmla="*/ 0 w 16384"/>
              <a:gd name="T1" fmla="*/ 0 h 16384"/>
              <a:gd name="T2" fmla="*/ 5 w 16384"/>
              <a:gd name="T3" fmla="*/ 17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7" name="Drawing 18"/>
          <xdr:cNvSpPr>
            <a:spLocks/>
          </xdr:cNvSpPr>
        </xdr:nvSpPr>
        <xdr:spPr bwMode="auto">
          <a:xfrm>
            <a:off x="12439" y="13589"/>
            <a:ext cx="630" cy="1177"/>
          </a:xfrm>
          <a:custGeom>
            <a:avLst/>
            <a:gdLst>
              <a:gd name="T0" fmla="*/ 0 w 16384"/>
              <a:gd name="T1" fmla="*/ 0 h 16384"/>
              <a:gd name="T2" fmla="*/ 24 w 16384"/>
              <a:gd name="T3" fmla="*/ 85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8" name="Drawing 19"/>
          <xdr:cNvSpPr>
            <a:spLocks/>
          </xdr:cNvSpPr>
        </xdr:nvSpPr>
        <xdr:spPr bwMode="auto">
          <a:xfrm>
            <a:off x="12789" y="13696"/>
            <a:ext cx="560" cy="1070"/>
          </a:xfrm>
          <a:custGeom>
            <a:avLst/>
            <a:gdLst>
              <a:gd name="T0" fmla="*/ 0 w 16384"/>
              <a:gd name="T1" fmla="*/ 0 h 16384"/>
              <a:gd name="T2" fmla="*/ 19 w 16384"/>
              <a:gd name="T3" fmla="*/ 70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19" name="Drawing 20"/>
          <xdr:cNvSpPr>
            <a:spLocks/>
          </xdr:cNvSpPr>
        </xdr:nvSpPr>
        <xdr:spPr bwMode="auto">
          <a:xfrm>
            <a:off x="13069" y="13803"/>
            <a:ext cx="560" cy="963"/>
          </a:xfrm>
          <a:custGeom>
            <a:avLst/>
            <a:gdLst>
              <a:gd name="T0" fmla="*/ 0 w 16384"/>
              <a:gd name="T1" fmla="*/ 0 h 16384"/>
              <a:gd name="T2" fmla="*/ 19 w 16384"/>
              <a:gd name="T3" fmla="*/ 57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0" name="Drawing 21"/>
          <xdr:cNvSpPr>
            <a:spLocks/>
          </xdr:cNvSpPr>
        </xdr:nvSpPr>
        <xdr:spPr bwMode="auto">
          <a:xfrm>
            <a:off x="13419" y="13910"/>
            <a:ext cx="420" cy="749"/>
          </a:xfrm>
          <a:custGeom>
            <a:avLst/>
            <a:gdLst>
              <a:gd name="T0" fmla="*/ 0 w 16384"/>
              <a:gd name="T1" fmla="*/ 0 h 16384"/>
              <a:gd name="T2" fmla="*/ 11 w 16384"/>
              <a:gd name="T3" fmla="*/ 34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1" name="Drawing 22"/>
          <xdr:cNvSpPr>
            <a:spLocks/>
          </xdr:cNvSpPr>
        </xdr:nvSpPr>
        <xdr:spPr bwMode="auto">
          <a:xfrm>
            <a:off x="13769" y="13910"/>
            <a:ext cx="350" cy="856"/>
          </a:xfrm>
          <a:custGeom>
            <a:avLst/>
            <a:gdLst>
              <a:gd name="T0" fmla="*/ 0 w 16384"/>
              <a:gd name="T1" fmla="*/ 0 h 16384"/>
              <a:gd name="T2" fmla="*/ 7 w 16384"/>
              <a:gd name="T3" fmla="*/ 45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2" name="Drawing 23"/>
          <xdr:cNvSpPr>
            <a:spLocks/>
          </xdr:cNvSpPr>
        </xdr:nvSpPr>
        <xdr:spPr bwMode="auto">
          <a:xfrm>
            <a:off x="14119" y="14017"/>
            <a:ext cx="280" cy="749"/>
          </a:xfrm>
          <a:custGeom>
            <a:avLst/>
            <a:gdLst>
              <a:gd name="T0" fmla="*/ 0 w 16384"/>
              <a:gd name="T1" fmla="*/ 0 h 16384"/>
              <a:gd name="T2" fmla="*/ 5 w 16384"/>
              <a:gd name="T3" fmla="*/ 34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3" name="Drawing 24"/>
          <xdr:cNvSpPr>
            <a:spLocks/>
          </xdr:cNvSpPr>
        </xdr:nvSpPr>
        <xdr:spPr bwMode="auto">
          <a:xfrm>
            <a:off x="14399" y="14124"/>
            <a:ext cx="280" cy="642"/>
          </a:xfrm>
          <a:custGeom>
            <a:avLst/>
            <a:gdLst>
              <a:gd name="T0" fmla="*/ 0 w 16384"/>
              <a:gd name="T1" fmla="*/ 0 h 16384"/>
              <a:gd name="T2" fmla="*/ 5 w 16384"/>
              <a:gd name="T3" fmla="*/ 25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4" name="Drawing 25"/>
          <xdr:cNvSpPr>
            <a:spLocks/>
          </xdr:cNvSpPr>
        </xdr:nvSpPr>
        <xdr:spPr bwMode="auto">
          <a:xfrm>
            <a:off x="14679" y="14017"/>
            <a:ext cx="280" cy="642"/>
          </a:xfrm>
          <a:custGeom>
            <a:avLst/>
            <a:gdLst>
              <a:gd name="T0" fmla="*/ 0 w 16384"/>
              <a:gd name="T1" fmla="*/ 0 h 16384"/>
              <a:gd name="T2" fmla="*/ 5 w 16384"/>
              <a:gd name="T3" fmla="*/ 25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" textlink="">
        <xdr:nvSpPr>
          <xdr:cNvPr id="25" name="Drawing 26"/>
          <xdr:cNvSpPr>
            <a:spLocks/>
          </xdr:cNvSpPr>
        </xdr:nvSpPr>
        <xdr:spPr bwMode="auto">
          <a:xfrm>
            <a:off x="14959" y="14017"/>
            <a:ext cx="210" cy="642"/>
          </a:xfrm>
          <a:custGeom>
            <a:avLst/>
            <a:gdLst>
              <a:gd name="T0" fmla="*/ 0 w 16384"/>
              <a:gd name="T1" fmla="*/ 0 h 16384"/>
              <a:gd name="T2" fmla="*/ 3 w 16384"/>
              <a:gd name="T3" fmla="*/ 25 h 16384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16384" y="16384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4</xdr:col>
      <xdr:colOff>114300</xdr:colOff>
      <xdr:row>2</xdr:row>
      <xdr:rowOff>101600</xdr:rowOff>
    </xdr:from>
    <xdr:to>
      <xdr:col>10</xdr:col>
      <xdr:colOff>330200</xdr:colOff>
      <xdr:row>2</xdr:row>
      <xdr:rowOff>101600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2705100" y="2057400"/>
          <a:ext cx="4254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wmacbook/Documents/Me/Desktop/GameChange2/Content%20to%20aUse/Six%20Sigma%20Template%20K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/Danz/Quality/6%20Sigma/SixSigma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AIC"/>
      <sheetName val="Breakthrough Strategy"/>
      <sheetName val="SS Project Plan"/>
      <sheetName val="Project Action Plan"/>
      <sheetName val="CTQ Template"/>
      <sheetName val="SIPOC"/>
      <sheetName val="SIPOC (blank)"/>
      <sheetName val="Process Analysis"/>
      <sheetName val="Fishbone"/>
      <sheetName val="Brainstorm "/>
      <sheetName val="FDM"/>
      <sheetName val="Risk Assessment"/>
      <sheetName val="Data Collection Plan"/>
      <sheetName val="Xs and Ys"/>
      <sheetName val="Timeline"/>
      <sheetName val="DOE 2^2 template"/>
      <sheetName val="DOE 2^3 template"/>
      <sheetName val="PPM"/>
      <sheetName val="no shift"/>
      <sheetName val="RTY"/>
      <sheetName val="DPMO Calculator"/>
      <sheetName val="DPMO&gt;Sig&gt;Cpk"/>
      <sheetName val="Six Sigma Project"/>
      <sheetName val="GC Plan"/>
      <sheetName val="HOQ"/>
      <sheetName val="C&amp;E Matrix"/>
      <sheetName val="FMEAInfo"/>
      <sheetName val="FMEA"/>
      <sheetName val="FSeverity"/>
      <sheetName val="FOccurance"/>
      <sheetName val="FDetection"/>
      <sheetName val="ControlPlan"/>
      <sheetName val="Process Control Plan"/>
      <sheetName val="SS Prvnt Mnt"/>
      <sheetName val="Outputs"/>
      <sheetName val="DFMEA Template"/>
      <sheetName val="Z-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B11">
            <v>8.3333333333333321</v>
          </cell>
          <cell r="C11">
            <v>-5</v>
          </cell>
          <cell r="D11">
            <v>1.6666666666666679</v>
          </cell>
        </row>
      </sheetData>
      <sheetData sheetId="16"/>
      <sheetData sheetId="17">
        <row r="16">
          <cell r="B16">
            <v>3.4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rop-Down"/>
      <sheetName val="Six Sigma Project"/>
    </sheetNames>
    <sheetDataSet>
      <sheetData sheetId="0">
        <row r="2">
          <cell r="A2" t="str">
            <v>Complete</v>
          </cell>
        </row>
        <row r="3">
          <cell r="A3" t="str">
            <v>Working</v>
          </cell>
        </row>
        <row r="4">
          <cell r="A4" t="str">
            <v>Rescheduled</v>
          </cell>
        </row>
        <row r="5">
          <cell r="A5" t="str">
            <v>Canceled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pane ySplit="6740"/>
      <selection activeCell="N10" sqref="N10"/>
      <selection pane="bottomLeft" activeCell="N1" sqref="N1"/>
    </sheetView>
  </sheetViews>
  <sheetFormatPr baseColWidth="10" defaultColWidth="8.83203125" defaultRowHeight="12" x14ac:dyDescent="0"/>
  <cols>
    <col min="1" max="1" width="7.5" style="24" customWidth="1"/>
  </cols>
  <sheetData>
    <row r="1" spans="1:11" ht="142.75" customHeight="1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1">
      <c r="A2" s="5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5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</row>
    <row r="4" spans="1:11" ht="13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11" customFormat="1" ht="13" thickBot="1">
      <c r="A5" s="7" t="s">
        <v>2</v>
      </c>
      <c r="B5" s="8">
        <v>0</v>
      </c>
      <c r="C5" s="9">
        <v>0.01</v>
      </c>
      <c r="D5" s="9">
        <v>0.02</v>
      </c>
      <c r="E5" s="9">
        <v>0.03</v>
      </c>
      <c r="F5" s="9">
        <v>0.04</v>
      </c>
      <c r="G5" s="9">
        <v>0.05</v>
      </c>
      <c r="H5" s="9">
        <v>0.06</v>
      </c>
      <c r="I5" s="9">
        <v>7.0000000000000007E-2</v>
      </c>
      <c r="J5" s="9">
        <v>0.08</v>
      </c>
      <c r="K5" s="10">
        <v>0.09</v>
      </c>
    </row>
    <row r="6" spans="1:11">
      <c r="A6" s="12">
        <v>0</v>
      </c>
      <c r="B6" s="13">
        <f t="shared" ref="B6:K21" si="0">1-NORMSDIST($A6+B$5)</f>
        <v>0.5</v>
      </c>
      <c r="C6" s="14">
        <f t="shared" si="0"/>
        <v>0.4960106436853684</v>
      </c>
      <c r="D6" s="14">
        <f t="shared" si="0"/>
        <v>0.49202168628309795</v>
      </c>
      <c r="E6" s="14">
        <f t="shared" si="0"/>
        <v>0.48803352658588728</v>
      </c>
      <c r="F6" s="14">
        <f t="shared" si="0"/>
        <v>0.48404656314716932</v>
      </c>
      <c r="G6" s="14">
        <f t="shared" si="0"/>
        <v>0.48006119416162751</v>
      </c>
      <c r="H6" s="14">
        <f t="shared" si="0"/>
        <v>0.47607781734589316</v>
      </c>
      <c r="I6" s="14">
        <f t="shared" si="0"/>
        <v>0.47209682981947887</v>
      </c>
      <c r="J6" s="14">
        <f t="shared" si="0"/>
        <v>0.46811862798601256</v>
      </c>
      <c r="K6" s="15">
        <f t="shared" si="0"/>
        <v>0.46414360741482796</v>
      </c>
    </row>
    <row r="7" spans="1:11">
      <c r="A7" s="16">
        <f t="shared" ref="A7:A46" si="1">A6+0.1</f>
        <v>0.1</v>
      </c>
      <c r="B7" s="17">
        <f t="shared" si="0"/>
        <v>0.46017216272297101</v>
      </c>
      <c r="C7" s="18">
        <f t="shared" si="0"/>
        <v>0.45620468745768328</v>
      </c>
      <c r="D7" s="18">
        <f t="shared" si="0"/>
        <v>0.45224157397941611</v>
      </c>
      <c r="E7" s="18">
        <f t="shared" si="0"/>
        <v>0.44828321334543886</v>
      </c>
      <c r="F7" s="18">
        <f t="shared" si="0"/>
        <v>0.44432999519409355</v>
      </c>
      <c r="G7" s="18">
        <f t="shared" si="0"/>
        <v>0.4403823076297575</v>
      </c>
      <c r="H7" s="18">
        <f t="shared" si="0"/>
        <v>0.43644053710856712</v>
      </c>
      <c r="I7" s="18">
        <f t="shared" si="0"/>
        <v>0.43250506832496161</v>
      </c>
      <c r="J7" s="18">
        <f t="shared" si="0"/>
        <v>0.4285762840990992</v>
      </c>
      <c r="K7" s="19">
        <f t="shared" si="0"/>
        <v>0.42465456526520451</v>
      </c>
    </row>
    <row r="8" spans="1:11">
      <c r="A8" s="16">
        <f t="shared" si="1"/>
        <v>0.2</v>
      </c>
      <c r="B8" s="17">
        <f t="shared" si="0"/>
        <v>0.42074029056089701</v>
      </c>
      <c r="C8" s="18">
        <f t="shared" si="0"/>
        <v>0.41683383651755768</v>
      </c>
      <c r="D8" s="18">
        <f t="shared" si="0"/>
        <v>0.41293557735178532</v>
      </c>
      <c r="E8" s="18">
        <f t="shared" si="0"/>
        <v>0.40904588485799409</v>
      </c>
      <c r="F8" s="18">
        <f t="shared" si="0"/>
        <v>0.40516512830220419</v>
      </c>
      <c r="G8" s="18">
        <f t="shared" si="0"/>
        <v>0.4012936743170763</v>
      </c>
      <c r="H8" s="18">
        <f t="shared" si="0"/>
        <v>0.39743188679823949</v>
      </c>
      <c r="I8" s="18">
        <f t="shared" si="0"/>
        <v>0.39358012680196053</v>
      </c>
      <c r="J8" s="18">
        <f t="shared" si="0"/>
        <v>0.38973875244420275</v>
      </c>
      <c r="K8" s="19">
        <f t="shared" si="0"/>
        <v>0.38590811880112263</v>
      </c>
    </row>
    <row r="9" spans="1:11">
      <c r="A9" s="16">
        <f t="shared" si="1"/>
        <v>0.30000000000000004</v>
      </c>
      <c r="B9" s="17">
        <f t="shared" si="0"/>
        <v>0.38208857781104733</v>
      </c>
      <c r="C9" s="18">
        <f t="shared" si="0"/>
        <v>0.37828047817798072</v>
      </c>
      <c r="D9" s="18">
        <f t="shared" si="0"/>
        <v>0.37448416527667994</v>
      </c>
      <c r="E9" s="18">
        <f t="shared" si="0"/>
        <v>0.37069998105934643</v>
      </c>
      <c r="F9" s="18">
        <f t="shared" si="0"/>
        <v>0.36692826396397193</v>
      </c>
      <c r="G9" s="18">
        <f t="shared" si="0"/>
        <v>0.3631693488243809</v>
      </c>
      <c r="H9" s="18">
        <f t="shared" si="0"/>
        <v>0.35942356678200871</v>
      </c>
      <c r="I9" s="18">
        <f t="shared" si="0"/>
        <v>0.35569124519945317</v>
      </c>
      <c r="J9" s="18">
        <f t="shared" si="0"/>
        <v>0.35197270757583721</v>
      </c>
      <c r="K9" s="19">
        <f t="shared" si="0"/>
        <v>0.34826827346401756</v>
      </c>
    </row>
    <row r="10" spans="1:11">
      <c r="A10" s="16">
        <f t="shared" si="1"/>
        <v>0.4</v>
      </c>
      <c r="B10" s="17">
        <f t="shared" si="0"/>
        <v>0.34457825838967571</v>
      </c>
      <c r="C10" s="18">
        <f t="shared" si="0"/>
        <v>0.34090297377232259</v>
      </c>
      <c r="D10" s="18">
        <f t="shared" si="0"/>
        <v>0.33724272684824941</v>
      </c>
      <c r="E10" s="18">
        <f t="shared" si="0"/>
        <v>0.33359782059545762</v>
      </c>
      <c r="F10" s="18">
        <f t="shared" si="0"/>
        <v>0.32996855366059363</v>
      </c>
      <c r="G10" s="18">
        <f t="shared" si="0"/>
        <v>0.32635522028791997</v>
      </c>
      <c r="H10" s="18">
        <f t="shared" si="0"/>
        <v>0.32275811025034773</v>
      </c>
      <c r="I10" s="18">
        <f t="shared" si="0"/>
        <v>0.3191775087825558</v>
      </c>
      <c r="J10" s="18">
        <f t="shared" si="0"/>
        <v>0.31561369651622251</v>
      </c>
      <c r="K10" s="19">
        <f t="shared" si="0"/>
        <v>0.31206694941739055</v>
      </c>
    </row>
    <row r="11" spans="1:11">
      <c r="A11" s="16">
        <f t="shared" si="1"/>
        <v>0.5</v>
      </c>
      <c r="B11" s="17">
        <f t="shared" si="0"/>
        <v>0.30853753872598688</v>
      </c>
      <c r="C11" s="18">
        <f t="shared" si="0"/>
        <v>0.30502573089751939</v>
      </c>
      <c r="D11" s="18">
        <f t="shared" si="0"/>
        <v>0.30153178754696619</v>
      </c>
      <c r="E11" s="18">
        <f t="shared" si="0"/>
        <v>0.29805596539487644</v>
      </c>
      <c r="F11" s="18">
        <f t="shared" si="0"/>
        <v>0.29459851621569799</v>
      </c>
      <c r="G11" s="18">
        <f t="shared" si="0"/>
        <v>0.29115968678834636</v>
      </c>
      <c r="H11" s="18">
        <f t="shared" si="0"/>
        <v>0.28773971884902705</v>
      </c>
      <c r="I11" s="18">
        <f t="shared" si="0"/>
        <v>0.28433884904632412</v>
      </c>
      <c r="J11" s="18">
        <f t="shared" si="0"/>
        <v>0.2809573088985643</v>
      </c>
      <c r="K11" s="19">
        <f t="shared" si="0"/>
        <v>0.27759532475346493</v>
      </c>
    </row>
    <row r="12" spans="1:11">
      <c r="A12" s="16">
        <f t="shared" si="1"/>
        <v>0.6</v>
      </c>
      <c r="B12" s="17">
        <f t="shared" si="0"/>
        <v>0.27425311775007355</v>
      </c>
      <c r="C12" s="18">
        <f t="shared" si="0"/>
        <v>0.27093090378300566</v>
      </c>
      <c r="D12" s="18">
        <f t="shared" si="0"/>
        <v>0.267628893468983</v>
      </c>
      <c r="E12" s="18">
        <f t="shared" si="0"/>
        <v>0.26434729211567753</v>
      </c>
      <c r="F12" s="18">
        <f t="shared" si="0"/>
        <v>0.26108629969286157</v>
      </c>
      <c r="G12" s="18">
        <f t="shared" si="0"/>
        <v>0.25784611080586473</v>
      </c>
      <c r="H12" s="18">
        <f t="shared" si="0"/>
        <v>0.25462691467133614</v>
      </c>
      <c r="I12" s="18">
        <f t="shared" si="0"/>
        <v>0.25142889509531008</v>
      </c>
      <c r="J12" s="18">
        <f t="shared" si="0"/>
        <v>0.24825223045357048</v>
      </c>
      <c r="K12" s="19">
        <f t="shared" si="0"/>
        <v>0.24509709367430943</v>
      </c>
    </row>
    <row r="13" spans="1:11">
      <c r="A13" s="16">
        <f t="shared" si="1"/>
        <v>0.7</v>
      </c>
      <c r="B13" s="17">
        <f t="shared" si="0"/>
        <v>0.24196365222307303</v>
      </c>
      <c r="C13" s="18">
        <f t="shared" si="0"/>
        <v>0.23885206808998671</v>
      </c>
      <c r="D13" s="18">
        <f t="shared" si="0"/>
        <v>0.23576249777925118</v>
      </c>
      <c r="E13" s="18">
        <f t="shared" si="0"/>
        <v>0.23269509230089747</v>
      </c>
      <c r="F13" s="18">
        <f t="shared" si="0"/>
        <v>0.22964999716479062</v>
      </c>
      <c r="G13" s="18">
        <f t="shared" si="0"/>
        <v>0.22662735237686826</v>
      </c>
      <c r="H13" s="18">
        <f t="shared" si="0"/>
        <v>0.22362729243759938</v>
      </c>
      <c r="I13" s="18">
        <f t="shared" si="0"/>
        <v>0.22064994634264956</v>
      </c>
      <c r="J13" s="18">
        <f t="shared" si="0"/>
        <v>0.21769543758573318</v>
      </c>
      <c r="K13" s="19">
        <f t="shared" si="0"/>
        <v>0.21476388416363723</v>
      </c>
    </row>
    <row r="14" spans="1:11">
      <c r="A14" s="16">
        <f t="shared" si="1"/>
        <v>0.79999999999999993</v>
      </c>
      <c r="B14" s="17">
        <f t="shared" si="0"/>
        <v>0.21185539858339664</v>
      </c>
      <c r="C14" s="18">
        <f t="shared" si="0"/>
        <v>0.20897008787160165</v>
      </c>
      <c r="D14" s="18">
        <f t="shared" si="0"/>
        <v>0.20610805358581308</v>
      </c>
      <c r="E14" s="18">
        <f t="shared" si="0"/>
        <v>0.20326939182806847</v>
      </c>
      <c r="F14" s="18">
        <f t="shared" si="0"/>
        <v>0.20045419326044966</v>
      </c>
      <c r="G14" s="18">
        <f t="shared" si="0"/>
        <v>0.19766254312269238</v>
      </c>
      <c r="H14" s="18">
        <f t="shared" si="0"/>
        <v>0.19489452125180839</v>
      </c>
      <c r="I14" s="18">
        <f t="shared" si="0"/>
        <v>0.19215020210369627</v>
      </c>
      <c r="J14" s="18">
        <f t="shared" si="0"/>
        <v>0.18942965477671214</v>
      </c>
      <c r="K14" s="19">
        <f t="shared" si="0"/>
        <v>0.18673294303717269</v>
      </c>
    </row>
    <row r="15" spans="1:11">
      <c r="A15" s="16">
        <f t="shared" si="1"/>
        <v>0.89999999999999991</v>
      </c>
      <c r="B15" s="17">
        <f t="shared" si="0"/>
        <v>0.18406012534675953</v>
      </c>
      <c r="C15" s="18">
        <f t="shared" si="0"/>
        <v>0.18141125489179721</v>
      </c>
      <c r="D15" s="18">
        <f t="shared" si="0"/>
        <v>0.17878637961437172</v>
      </c>
      <c r="E15" s="18">
        <f t="shared" si="0"/>
        <v>0.17618554224525795</v>
      </c>
      <c r="F15" s="18">
        <f t="shared" si="0"/>
        <v>0.17360878033862459</v>
      </c>
      <c r="G15" s="18">
        <f t="shared" si="0"/>
        <v>0.17105612630848188</v>
      </c>
      <c r="H15" s="18">
        <f t="shared" si="0"/>
        <v>0.16852760746683781</v>
      </c>
      <c r="I15" s="18">
        <f t="shared" si="0"/>
        <v>0.16602324606352958</v>
      </c>
      <c r="J15" s="18">
        <f t="shared" si="0"/>
        <v>0.16354305932769231</v>
      </c>
      <c r="K15" s="19">
        <f t="shared" si="0"/>
        <v>0.16108705951083091</v>
      </c>
    </row>
    <row r="16" spans="1:11">
      <c r="A16" s="16">
        <f t="shared" si="1"/>
        <v>0.99999999999999989</v>
      </c>
      <c r="B16" s="17">
        <f t="shared" si="0"/>
        <v>0.15865525393145719</v>
      </c>
      <c r="C16" s="18">
        <f t="shared" si="0"/>
        <v>0.15624764502125466</v>
      </c>
      <c r="D16" s="18">
        <f t="shared" si="0"/>
        <v>0.15386423037273489</v>
      </c>
      <c r="E16" s="18">
        <f t="shared" si="0"/>
        <v>0.15150500278834378</v>
      </c>
      <c r="F16" s="18">
        <f t="shared" si="0"/>
        <v>0.14916995033098146</v>
      </c>
      <c r="G16" s="18">
        <f t="shared" si="0"/>
        <v>0.14685905637589591</v>
      </c>
      <c r="H16" s="18">
        <f t="shared" si="0"/>
        <v>0.14457229966390961</v>
      </c>
      <c r="I16" s="18">
        <f t="shared" si="0"/>
        <v>0.14230965435593923</v>
      </c>
      <c r="J16" s="18">
        <f t="shared" si="0"/>
        <v>0.14007109008876906</v>
      </c>
      <c r="K16" s="19">
        <f t="shared" si="0"/>
        <v>0.1378565720320355</v>
      </c>
    </row>
    <row r="17" spans="1:11">
      <c r="A17" s="16">
        <f t="shared" si="1"/>
        <v>1.0999999999999999</v>
      </c>
      <c r="B17" s="17">
        <f t="shared" si="0"/>
        <v>0.13566606094638267</v>
      </c>
      <c r="C17" s="18">
        <f t="shared" si="0"/>
        <v>0.13349951324274723</v>
      </c>
      <c r="D17" s="18">
        <f t="shared" si="0"/>
        <v>0.13135688104273069</v>
      </c>
      <c r="E17" s="18">
        <f t="shared" si="0"/>
        <v>0.1292381122400178</v>
      </c>
      <c r="F17" s="18">
        <f t="shared" si="0"/>
        <v>0.12714315056279824</v>
      </c>
      <c r="G17" s="18">
        <f t="shared" si="0"/>
        <v>0.12507193563715024</v>
      </c>
      <c r="H17" s="18">
        <f t="shared" si="0"/>
        <v>0.12302440305134343</v>
      </c>
      <c r="I17" s="18">
        <f t="shared" si="0"/>
        <v>0.12100048442101818</v>
      </c>
      <c r="J17" s="18">
        <f t="shared" si="0"/>
        <v>0.11900010745520073</v>
      </c>
      <c r="K17" s="19">
        <f t="shared" si="0"/>
        <v>0.11702319602310862</v>
      </c>
    </row>
    <row r="18" spans="1:11">
      <c r="A18" s="16">
        <f t="shared" si="1"/>
        <v>1.2</v>
      </c>
      <c r="B18" s="17">
        <f t="shared" si="0"/>
        <v>0.11506967022170822</v>
      </c>
      <c r="C18" s="18">
        <f t="shared" si="0"/>
        <v>0.11313944644397722</v>
      </c>
      <c r="D18" s="18">
        <f t="shared" si="0"/>
        <v>0.11123243744783462</v>
      </c>
      <c r="E18" s="18">
        <f t="shared" si="0"/>
        <v>0.10934855242569186</v>
      </c>
      <c r="F18" s="18">
        <f t="shared" si="0"/>
        <v>0.10748769707458694</v>
      </c>
      <c r="G18" s="18">
        <f t="shared" si="0"/>
        <v>0.10564977366685524</v>
      </c>
      <c r="H18" s="18">
        <f t="shared" si="0"/>
        <v>0.10383468112130034</v>
      </c>
      <c r="I18" s="18">
        <f t="shared" si="0"/>
        <v>0.10204231507481909</v>
      </c>
      <c r="J18" s="18">
        <f t="shared" si="0"/>
        <v>0.10027256795444206</v>
      </c>
      <c r="K18" s="19">
        <f t="shared" si="0"/>
        <v>9.8525329049747867E-2</v>
      </c>
    </row>
    <row r="19" spans="1:11">
      <c r="A19" s="16">
        <f t="shared" si="1"/>
        <v>1.3</v>
      </c>
      <c r="B19" s="17">
        <f t="shared" si="0"/>
        <v>9.6800484585610302E-2</v>
      </c>
      <c r="C19" s="18">
        <f t="shared" si="0"/>
        <v>9.5097917795239018E-2</v>
      </c>
      <c r="D19" s="18">
        <f t="shared" si="0"/>
        <v>9.3417508993471787E-2</v>
      </c>
      <c r="E19" s="18">
        <f t="shared" si="0"/>
        <v>9.1759135650280821E-2</v>
      </c>
      <c r="F19" s="18">
        <f t="shared" si="0"/>
        <v>9.0122672464452491E-2</v>
      </c>
      <c r="G19" s="18">
        <f t="shared" si="0"/>
        <v>8.8507991437401956E-2</v>
      </c>
      <c r="H19" s="18">
        <f t="shared" si="0"/>
        <v>8.6914961947085034E-2</v>
      </c>
      <c r="I19" s="18">
        <f t="shared" si="0"/>
        <v>8.5343450821966926E-2</v>
      </c>
      <c r="J19" s="18">
        <f t="shared" si="0"/>
        <v>8.3793322415014249E-2</v>
      </c>
      <c r="K19" s="19">
        <f t="shared" si="0"/>
        <v>8.2264438677668861E-2</v>
      </c>
    </row>
    <row r="20" spans="1:11">
      <c r="A20" s="16">
        <f t="shared" si="1"/>
        <v>1.4000000000000001</v>
      </c>
      <c r="B20" s="17">
        <f t="shared" si="0"/>
        <v>8.0756659233771066E-2</v>
      </c>
      <c r="C20" s="18">
        <f t="shared" si="0"/>
        <v>7.9269841453392331E-2</v>
      </c>
      <c r="D20" s="18">
        <f t="shared" si="0"/>
        <v>7.780384052654632E-2</v>
      </c>
      <c r="E20" s="18">
        <f t="shared" si="0"/>
        <v>7.6358509536739061E-2</v>
      </c>
      <c r="F20" s="18">
        <f t="shared" si="0"/>
        <v>7.4933699534327047E-2</v>
      </c>
      <c r="G20" s="18">
        <f t="shared" si="0"/>
        <v>7.352925960964829E-2</v>
      </c>
      <c r="H20" s="18">
        <f t="shared" si="0"/>
        <v>7.2145036965893805E-2</v>
      </c>
      <c r="I20" s="18">
        <f t="shared" si="0"/>
        <v>7.0780876991685449E-2</v>
      </c>
      <c r="J20" s="18">
        <f t="shared" si="0"/>
        <v>6.9436623333331671E-2</v>
      </c>
      <c r="K20" s="19">
        <f t="shared" si="0"/>
        <v>6.8112117966725449E-2</v>
      </c>
    </row>
    <row r="21" spans="1:11">
      <c r="A21" s="16">
        <f t="shared" si="1"/>
        <v>1.5000000000000002</v>
      </c>
      <c r="B21" s="17">
        <f t="shared" si="0"/>
        <v>6.6807201268858085E-2</v>
      </c>
      <c r="C21" s="18">
        <f t="shared" si="0"/>
        <v>6.5521712088916439E-2</v>
      </c>
      <c r="D21" s="18">
        <f t="shared" si="0"/>
        <v>6.4255487818935753E-2</v>
      </c>
      <c r="E21" s="18">
        <f t="shared" si="0"/>
        <v>6.3008364463978395E-2</v>
      </c>
      <c r="F21" s="18">
        <f t="shared" si="0"/>
        <v>6.1780176711811796E-2</v>
      </c>
      <c r="G21" s="18">
        <f t="shared" si="0"/>
        <v>6.0570758002058911E-2</v>
      </c>
      <c r="H21" s="18">
        <f t="shared" si="0"/>
        <v>5.9379940594793013E-2</v>
      </c>
      <c r="I21" s="18">
        <f t="shared" si="0"/>
        <v>5.8207555638552955E-2</v>
      </c>
      <c r="J21" s="18">
        <f t="shared" si="0"/>
        <v>5.7053433237754136E-2</v>
      </c>
      <c r="K21" s="19">
        <f t="shared" si="0"/>
        <v>5.5917402519469417E-2</v>
      </c>
    </row>
    <row r="22" spans="1:11">
      <c r="A22" s="16">
        <f t="shared" si="1"/>
        <v>1.6000000000000003</v>
      </c>
      <c r="B22" s="17">
        <f t="shared" ref="B22:K37" si="2">1-NORMSDIST($A22+B$5)</f>
        <v>5.4799291699557995E-2</v>
      </c>
      <c r="C22" s="18">
        <f t="shared" si="2"/>
        <v>5.3698928148119718E-2</v>
      </c>
      <c r="D22" s="18">
        <f t="shared" si="2"/>
        <v>5.2616138454252059E-2</v>
      </c>
      <c r="E22" s="18">
        <f t="shared" si="2"/>
        <v>5.1550748490089338E-2</v>
      </c>
      <c r="F22" s="18">
        <f t="shared" si="2"/>
        <v>5.0502583474103635E-2</v>
      </c>
      <c r="G22" s="18">
        <f t="shared" si="2"/>
        <v>4.9471468033648103E-2</v>
      </c>
      <c r="H22" s="18">
        <f t="shared" si="2"/>
        <v>4.8457226266722775E-2</v>
      </c>
      <c r="I22" s="18">
        <f t="shared" si="2"/>
        <v>4.745968180294724E-2</v>
      </c>
      <c r="J22" s="18">
        <f t="shared" si="2"/>
        <v>4.6478657863719963E-2</v>
      </c>
      <c r="K22" s="19">
        <f t="shared" si="2"/>
        <v>4.5513977321549826E-2</v>
      </c>
    </row>
    <row r="23" spans="1:11">
      <c r="A23" s="16">
        <f t="shared" si="1"/>
        <v>1.7000000000000004</v>
      </c>
      <c r="B23" s="17">
        <f t="shared" si="2"/>
        <v>4.4565462758543006E-2</v>
      </c>
      <c r="C23" s="18">
        <f t="shared" si="2"/>
        <v>4.3632936524031884E-2</v>
      </c>
      <c r="D23" s="18">
        <f t="shared" si="2"/>
        <v>4.2716220791328863E-2</v>
      </c>
      <c r="E23" s="18">
        <f t="shared" si="2"/>
        <v>4.1815137613594899E-2</v>
      </c>
      <c r="F23" s="18">
        <f t="shared" si="2"/>
        <v>4.0929508978807316E-2</v>
      </c>
      <c r="G23" s="18">
        <f t="shared" si="2"/>
        <v>4.0059156863817003E-2</v>
      </c>
      <c r="H23" s="18">
        <f t="shared" si="2"/>
        <v>3.9203903287482578E-2</v>
      </c>
      <c r="I23" s="18">
        <f t="shared" si="2"/>
        <v>3.8363570362871191E-2</v>
      </c>
      <c r="J23" s="18">
        <f t="shared" si="2"/>
        <v>3.7537980348516742E-2</v>
      </c>
      <c r="K23" s="19">
        <f t="shared" si="2"/>
        <v>3.6726955698726305E-2</v>
      </c>
    </row>
    <row r="24" spans="1:11">
      <c r="A24" s="16">
        <f t="shared" si="1"/>
        <v>1.8000000000000005</v>
      </c>
      <c r="B24" s="17">
        <f t="shared" si="2"/>
        <v>3.5930319112925768E-2</v>
      </c>
      <c r="C24" s="18">
        <f t="shared" si="2"/>
        <v>3.5147893584038803E-2</v>
      </c>
      <c r="D24" s="18">
        <f t="shared" si="2"/>
        <v>3.4379502445889942E-2</v>
      </c>
      <c r="E24" s="18">
        <f t="shared" si="2"/>
        <v>3.3624969419628337E-2</v>
      </c>
      <c r="F24" s="18">
        <f t="shared" si="2"/>
        <v>3.2884118659163852E-2</v>
      </c>
      <c r="G24" s="18">
        <f t="shared" si="2"/>
        <v>3.215677479561363E-2</v>
      </c>
      <c r="H24" s="18">
        <f t="shared" si="2"/>
        <v>3.1442762980752659E-2</v>
      </c>
      <c r="I24" s="18">
        <f t="shared" si="2"/>
        <v>3.0741908929465933E-2</v>
      </c>
      <c r="J24" s="18">
        <f t="shared" si="2"/>
        <v>3.0054038961199736E-2</v>
      </c>
      <c r="K24" s="19">
        <f t="shared" si="2"/>
        <v>2.9378980040409397E-2</v>
      </c>
    </row>
    <row r="25" spans="1:11">
      <c r="A25" s="16">
        <f t="shared" si="1"/>
        <v>1.9000000000000006</v>
      </c>
      <c r="B25" s="17">
        <f t="shared" si="2"/>
        <v>2.8716559816001741E-2</v>
      </c>
      <c r="C25" s="18">
        <f t="shared" si="2"/>
        <v>2.8066606659772453E-2</v>
      </c>
      <c r="D25" s="18">
        <f t="shared" si="2"/>
        <v>2.7428949703836802E-2</v>
      </c>
      <c r="E25" s="18">
        <f t="shared" si="2"/>
        <v>2.6803418877054952E-2</v>
      </c>
      <c r="F25" s="18">
        <f t="shared" si="2"/>
        <v>2.6189844940452622E-2</v>
      </c>
      <c r="G25" s="18">
        <f t="shared" si="2"/>
        <v>2.5588059521638562E-2</v>
      </c>
      <c r="H25" s="18">
        <f t="shared" si="2"/>
        <v>2.4997895148220373E-2</v>
      </c>
      <c r="I25" s="18">
        <f t="shared" si="2"/>
        <v>2.4419185280222466E-2</v>
      </c>
      <c r="J25" s="18">
        <f t="shared" si="2"/>
        <v>2.3851764341508486E-2</v>
      </c>
      <c r="K25" s="19">
        <f t="shared" si="2"/>
        <v>2.329546775021174E-2</v>
      </c>
    </row>
    <row r="26" spans="1:11">
      <c r="A26" s="16">
        <f t="shared" si="1"/>
        <v>2.0000000000000004</v>
      </c>
      <c r="B26" s="17">
        <f t="shared" si="2"/>
        <v>2.2750131948179209E-2</v>
      </c>
      <c r="C26" s="18">
        <f t="shared" si="2"/>
        <v>2.221559442943144E-2</v>
      </c>
      <c r="D26" s="18">
        <f t="shared" si="2"/>
        <v>2.1691693767646791E-2</v>
      </c>
      <c r="E26" s="18">
        <f t="shared" si="2"/>
        <v>2.1178269642672221E-2</v>
      </c>
      <c r="F26" s="18">
        <f t="shared" si="2"/>
        <v>2.0675162866069963E-2</v>
      </c>
      <c r="G26" s="18">
        <f t="shared" si="2"/>
        <v>2.0182215405704418E-2</v>
      </c>
      <c r="H26" s="18">
        <f t="shared" si="2"/>
        <v>1.9699270409376912E-2</v>
      </c>
      <c r="I26" s="18">
        <f t="shared" si="2"/>
        <v>1.9226172227517213E-2</v>
      </c>
      <c r="J26" s="18">
        <f t="shared" si="2"/>
        <v>1.8762766434937683E-2</v>
      </c>
      <c r="K26" s="19">
        <f t="shared" si="2"/>
        <v>1.8308899851658955E-2</v>
      </c>
    </row>
    <row r="27" spans="1:11">
      <c r="A27" s="16">
        <f t="shared" si="1"/>
        <v>2.1000000000000005</v>
      </c>
      <c r="B27" s="17">
        <f t="shared" si="2"/>
        <v>1.7864420562816563E-2</v>
      </c>
      <c r="C27" s="18">
        <f t="shared" si="2"/>
        <v>1.7429177937657081E-2</v>
      </c>
      <c r="D27" s="18">
        <f t="shared" si="2"/>
        <v>1.700302264763276E-2</v>
      </c>
      <c r="E27" s="18">
        <f t="shared" si="2"/>
        <v>1.6585806683604987E-2</v>
      </c>
      <c r="F27" s="18">
        <f t="shared" si="2"/>
        <v>1.6177383372166121E-2</v>
      </c>
      <c r="G27" s="18">
        <f t="shared" si="2"/>
        <v>1.5777607391090465E-2</v>
      </c>
      <c r="H27" s="18">
        <f t="shared" si="2"/>
        <v>1.5386334783925371E-2</v>
      </c>
      <c r="I27" s="18">
        <f t="shared" si="2"/>
        <v>1.5003422973732139E-2</v>
      </c>
      <c r="J27" s="18">
        <f t="shared" si="2"/>
        <v>1.4628730775989252E-2</v>
      </c>
      <c r="K27" s="19">
        <f t="shared" si="2"/>
        <v>1.4262118410668823E-2</v>
      </c>
    </row>
    <row r="28" spans="1:11">
      <c r="A28" s="16">
        <f t="shared" si="1"/>
        <v>2.2000000000000006</v>
      </c>
      <c r="B28" s="17">
        <f t="shared" si="2"/>
        <v>1.390344751349859E-2</v>
      </c>
      <c r="C28" s="18">
        <f t="shared" si="2"/>
        <v>1.3552581146419995E-2</v>
      </c>
      <c r="D28" s="18">
        <f t="shared" si="2"/>
        <v>1.3209383807256225E-2</v>
      </c>
      <c r="E28" s="18">
        <f t="shared" si="2"/>
        <v>1.2873721438601993E-2</v>
      </c>
      <c r="F28" s="18">
        <f t="shared" si="2"/>
        <v>1.2545461435946592E-2</v>
      </c>
      <c r="G28" s="18">
        <f t="shared" si="2"/>
        <v>1.2224472655044671E-2</v>
      </c>
      <c r="H28" s="18">
        <f t="shared" si="2"/>
        <v>1.1910625418547038E-2</v>
      </c>
      <c r="I28" s="18">
        <f t="shared" si="2"/>
        <v>1.1603791521903495E-2</v>
      </c>
      <c r="J28" s="18">
        <f t="shared" si="2"/>
        <v>1.1303844238552796E-2</v>
      </c>
      <c r="K28" s="19">
        <f t="shared" si="2"/>
        <v>1.1010658324411393E-2</v>
      </c>
    </row>
    <row r="29" spans="1:11">
      <c r="A29" s="16">
        <f t="shared" si="1"/>
        <v>2.3000000000000007</v>
      </c>
      <c r="B29" s="17">
        <f t="shared" si="2"/>
        <v>1.0724110021675837E-2</v>
      </c>
      <c r="C29" s="18">
        <f t="shared" si="2"/>
        <v>1.0444077061951051E-2</v>
      </c>
      <c r="D29" s="18">
        <f t="shared" si="2"/>
        <v>1.0170438668719695E-2</v>
      </c>
      <c r="E29" s="18">
        <f t="shared" si="2"/>
        <v>9.9030755591642539E-3</v>
      </c>
      <c r="F29" s="18">
        <f t="shared" si="2"/>
        <v>9.6418699453583168E-3</v>
      </c>
      <c r="G29" s="18">
        <f t="shared" si="2"/>
        <v>9.3867055348385575E-3</v>
      </c>
      <c r="H29" s="18">
        <f t="shared" si="2"/>
        <v>9.1374675305726516E-3</v>
      </c>
      <c r="I29" s="18">
        <f t="shared" si="2"/>
        <v>8.8940426303367737E-3</v>
      </c>
      <c r="J29" s="18">
        <f t="shared" si="2"/>
        <v>8.6563190255165567E-3</v>
      </c>
      <c r="K29" s="19">
        <f t="shared" si="2"/>
        <v>8.4241863993457233E-3</v>
      </c>
    </row>
    <row r="30" spans="1:11">
      <c r="A30" s="16">
        <f t="shared" si="1"/>
        <v>2.4000000000000008</v>
      </c>
      <c r="B30" s="17">
        <f t="shared" si="2"/>
        <v>8.1975359245961554E-3</v>
      </c>
      <c r="C30" s="18">
        <f t="shared" si="2"/>
        <v>7.9762602607337252E-3</v>
      </c>
      <c r="D30" s="18">
        <f t="shared" si="2"/>
        <v>7.760253550553653E-3</v>
      </c>
      <c r="E30" s="18">
        <f t="shared" si="2"/>
        <v>7.5494114163091597E-3</v>
      </c>
      <c r="F30" s="18">
        <f t="shared" si="2"/>
        <v>7.3436309553482904E-3</v>
      </c>
      <c r="G30" s="18">
        <f t="shared" si="2"/>
        <v>7.1428107352714543E-3</v>
      </c>
      <c r="H30" s="18">
        <f t="shared" si="2"/>
        <v>6.9468507886243369E-3</v>
      </c>
      <c r="I30" s="18">
        <f t="shared" si="2"/>
        <v>6.7556526071406164E-3</v>
      </c>
      <c r="J30" s="18">
        <f t="shared" si="2"/>
        <v>6.5691191355466971E-3</v>
      </c>
      <c r="K30" s="19">
        <f t="shared" si="2"/>
        <v>6.3871547649431148E-3</v>
      </c>
    </row>
    <row r="31" spans="1:11">
      <c r="A31" s="16">
        <f t="shared" si="1"/>
        <v>2.5000000000000009</v>
      </c>
      <c r="B31" s="17">
        <f t="shared" si="2"/>
        <v>6.2096653257761592E-3</v>
      </c>
      <c r="C31" s="18">
        <f t="shared" si="2"/>
        <v>6.0365580804125907E-3</v>
      </c>
      <c r="D31" s="18">
        <f t="shared" si="2"/>
        <v>5.8677417153325528E-3</v>
      </c>
      <c r="E31" s="18">
        <f t="shared" si="2"/>
        <v>5.7031263329506698E-3</v>
      </c>
      <c r="F31" s="18">
        <f t="shared" si="2"/>
        <v>5.5426234430825394E-3</v>
      </c>
      <c r="G31" s="18">
        <f t="shared" si="2"/>
        <v>5.3861459540667234E-3</v>
      </c>
      <c r="H31" s="18">
        <f t="shared" si="2"/>
        <v>5.2336081635557807E-3</v>
      </c>
      <c r="I31" s="18">
        <f t="shared" si="2"/>
        <v>5.0849257489909983E-3</v>
      </c>
      <c r="J31" s="18">
        <f t="shared" si="2"/>
        <v>4.9400157577705883E-3</v>
      </c>
      <c r="K31" s="19">
        <f t="shared" si="2"/>
        <v>4.7987965971261204E-3</v>
      </c>
    </row>
    <row r="32" spans="1:11">
      <c r="A32" s="16">
        <f t="shared" si="1"/>
        <v>2.600000000000001</v>
      </c>
      <c r="B32" s="17">
        <f t="shared" si="2"/>
        <v>4.661188023718732E-3</v>
      </c>
      <c r="C32" s="18">
        <f t="shared" si="2"/>
        <v>4.5271111329673319E-3</v>
      </c>
      <c r="D32" s="18">
        <f t="shared" si="2"/>
        <v>4.3964883481213413E-3</v>
      </c>
      <c r="E32" s="18">
        <f t="shared" si="2"/>
        <v>4.2692434090892961E-3</v>
      </c>
      <c r="F32" s="18">
        <f t="shared" si="2"/>
        <v>4.14530136103608E-3</v>
      </c>
      <c r="G32" s="18">
        <f t="shared" si="2"/>
        <v>4.0245885427583339E-3</v>
      </c>
      <c r="H32" s="18">
        <f t="shared" si="2"/>
        <v>3.907032574852809E-3</v>
      </c>
      <c r="I32" s="18">
        <f t="shared" si="2"/>
        <v>3.7925623476854353E-3</v>
      </c>
      <c r="J32" s="18">
        <f t="shared" si="2"/>
        <v>3.6811080091749826E-3</v>
      </c>
      <c r="K32" s="19">
        <f t="shared" si="2"/>
        <v>3.5726009523997515E-3</v>
      </c>
    </row>
    <row r="33" spans="1:11">
      <c r="A33" s="16">
        <f t="shared" si="1"/>
        <v>2.7000000000000011</v>
      </c>
      <c r="B33" s="17">
        <f t="shared" si="2"/>
        <v>3.4669738030406183E-3</v>
      </c>
      <c r="C33" s="18">
        <f t="shared" si="2"/>
        <v>3.3641604066692032E-3</v>
      </c>
      <c r="D33" s="18">
        <f t="shared" si="2"/>
        <v>3.2640958158912659E-3</v>
      </c>
      <c r="E33" s="18">
        <f t="shared" si="2"/>
        <v>3.1667162773577617E-3</v>
      </c>
      <c r="F33" s="18">
        <f t="shared" si="2"/>
        <v>3.0719592186504441E-3</v>
      </c>
      <c r="G33" s="18">
        <f t="shared" si="2"/>
        <v>2.9797632350545555E-3</v>
      </c>
      <c r="H33" s="18">
        <f t="shared" si="2"/>
        <v>2.8900680762261599E-3</v>
      </c>
      <c r="I33" s="18">
        <f t="shared" si="2"/>
        <v>2.8028146327649939E-3</v>
      </c>
      <c r="J33" s="18">
        <f t="shared" si="2"/>
        <v>2.7179449227012764E-3</v>
      </c>
      <c r="K33" s="19">
        <f t="shared" si="2"/>
        <v>2.6354020779049137E-3</v>
      </c>
    </row>
    <row r="34" spans="1:11">
      <c r="A34" s="16">
        <f t="shared" si="1"/>
        <v>2.8000000000000012</v>
      </c>
      <c r="B34" s="17">
        <f t="shared" si="2"/>
        <v>2.5551303304278683E-3</v>
      </c>
      <c r="C34" s="18">
        <f t="shared" si="2"/>
        <v>2.4770749987857998E-3</v>
      </c>
      <c r="D34" s="18">
        <f t="shared" si="2"/>
        <v>2.4011824741891896E-3</v>
      </c>
      <c r="E34" s="18">
        <f t="shared" si="2"/>
        <v>2.3274002067315003E-3</v>
      </c>
      <c r="F34" s="18">
        <f t="shared" si="2"/>
        <v>2.2556766915423632E-3</v>
      </c>
      <c r="G34" s="18">
        <f t="shared" si="2"/>
        <v>2.1859614549132322E-3</v>
      </c>
      <c r="H34" s="18">
        <f t="shared" si="2"/>
        <v>2.1182050404046082E-3</v>
      </c>
      <c r="I34" s="18">
        <f t="shared" si="2"/>
        <v>2.0523589949397181E-3</v>
      </c>
      <c r="J34" s="18">
        <f t="shared" si="2"/>
        <v>1.9883758548943087E-3</v>
      </c>
      <c r="K34" s="19">
        <f t="shared" si="2"/>
        <v>1.9262091321878838E-3</v>
      </c>
    </row>
    <row r="35" spans="1:11">
      <c r="A35" s="16">
        <f t="shared" si="1"/>
        <v>2.9000000000000012</v>
      </c>
      <c r="B35" s="17">
        <f t="shared" si="2"/>
        <v>1.8658133003840449E-3</v>
      </c>
      <c r="C35" s="18">
        <f t="shared" si="2"/>
        <v>1.8071437808063751E-3</v>
      </c>
      <c r="D35" s="18">
        <f t="shared" si="2"/>
        <v>1.7501569286760832E-3</v>
      </c>
      <c r="E35" s="18">
        <f t="shared" si="2"/>
        <v>1.694810019277293E-3</v>
      </c>
      <c r="F35" s="18">
        <f t="shared" si="2"/>
        <v>1.6410612341569708E-3</v>
      </c>
      <c r="G35" s="18">
        <f t="shared" si="2"/>
        <v>1.5888696473648212E-3</v>
      </c>
      <c r="H35" s="18">
        <f t="shared" si="2"/>
        <v>1.538195211738036E-3</v>
      </c>
      <c r="I35" s="18">
        <f t="shared" si="2"/>
        <v>1.4889987452374465E-3</v>
      </c>
      <c r="J35" s="18">
        <f t="shared" si="2"/>
        <v>1.4412419173399638E-3</v>
      </c>
      <c r="K35" s="19">
        <f t="shared" si="2"/>
        <v>1.3948872354921926E-3</v>
      </c>
    </row>
    <row r="36" spans="1:11">
      <c r="A36" s="16">
        <f t="shared" si="1"/>
        <v>3.0000000000000013</v>
      </c>
      <c r="B36" s="17">
        <f t="shared" si="2"/>
        <v>1.3498980316301035E-3</v>
      </c>
      <c r="C36" s="18">
        <f t="shared" si="2"/>
        <v>1.3062384487694256E-3</v>
      </c>
      <c r="D36" s="18">
        <f t="shared" si="2"/>
        <v>1.2638734276723129E-3</v>
      </c>
      <c r="E36" s="18">
        <f t="shared" si="2"/>
        <v>1.2227686935922799E-3</v>
      </c>
      <c r="F36" s="18">
        <f t="shared" si="2"/>
        <v>1.1828907431044033E-3</v>
      </c>
      <c r="G36" s="18">
        <f t="shared" si="2"/>
        <v>1.1442068310226761E-3</v>
      </c>
      <c r="H36" s="18">
        <f t="shared" si="2"/>
        <v>1.1066849574092874E-3</v>
      </c>
      <c r="I36" s="18">
        <f t="shared" si="2"/>
        <v>1.0702938546789387E-3</v>
      </c>
      <c r="J36" s="18">
        <f t="shared" si="2"/>
        <v>1.0350029748028566E-3</v>
      </c>
      <c r="K36" s="19">
        <f t="shared" si="2"/>
        <v>1.0007824766140594E-3</v>
      </c>
    </row>
    <row r="37" spans="1:11">
      <c r="A37" s="16">
        <f t="shared" si="1"/>
        <v>3.1000000000000014</v>
      </c>
      <c r="B37" s="17">
        <f t="shared" si="2"/>
        <v>9.6760321321831544E-4</v>
      </c>
      <c r="C37" s="18">
        <f t="shared" si="2"/>
        <v>9.3543671951412666E-4</v>
      </c>
      <c r="D37" s="18">
        <f t="shared" si="2"/>
        <v>9.042551998222903E-4</v>
      </c>
      <c r="E37" s="18">
        <f t="shared" si="2"/>
        <v>8.7403151563159032E-4</v>
      </c>
      <c r="F37" s="18">
        <f t="shared" si="2"/>
        <v>8.447391734586196E-4</v>
      </c>
      <c r="G37" s="18">
        <f t="shared" si="2"/>
        <v>8.1635231282850551E-4</v>
      </c>
      <c r="H37" s="18">
        <f t="shared" si="2"/>
        <v>7.8884569437553953E-4</v>
      </c>
      <c r="I37" s="18">
        <f t="shared" si="2"/>
        <v>7.6219468806726365E-4</v>
      </c>
      <c r="J37" s="18">
        <f t="shared" si="2"/>
        <v>7.3637526155390098E-4</v>
      </c>
      <c r="K37" s="19">
        <f t="shared" si="2"/>
        <v>7.1136396864535101E-4</v>
      </c>
    </row>
    <row r="38" spans="1:11">
      <c r="A38" s="16">
        <f t="shared" si="1"/>
        <v>3.2000000000000015</v>
      </c>
      <c r="B38" s="17">
        <f t="shared" ref="B38:K48" si="3">1-NORMSDIST($A38+B$5)</f>
        <v>6.8713793791586042E-4</v>
      </c>
      <c r="C38" s="18">
        <f t="shared" si="3"/>
        <v>6.6367486143992238E-4</v>
      </c>
      <c r="D38" s="18">
        <f t="shared" si="3"/>
        <v>6.4095298366007025E-4</v>
      </c>
      <c r="E38" s="18">
        <f t="shared" si="3"/>
        <v>6.1895109038678786E-4</v>
      </c>
      <c r="F38" s="18">
        <f t="shared" si="3"/>
        <v>5.976484979344221E-4</v>
      </c>
      <c r="G38" s="18">
        <f t="shared" si="3"/>
        <v>5.7702504239076635E-4</v>
      </c>
      <c r="H38" s="18">
        <f t="shared" si="3"/>
        <v>5.5706106902464469E-4</v>
      </c>
      <c r="I38" s="18">
        <f t="shared" si="3"/>
        <v>5.377374218297204E-4</v>
      </c>
      <c r="J38" s="18">
        <f t="shared" si="3"/>
        <v>5.1903543320697132E-4</v>
      </c>
      <c r="K38" s="19">
        <f t="shared" si="3"/>
        <v>5.0093691378572114E-4</v>
      </c>
    </row>
    <row r="39" spans="1:11">
      <c r="A39" s="16">
        <f t="shared" si="1"/>
        <v>3.3000000000000016</v>
      </c>
      <c r="B39" s="17">
        <f t="shared" si="3"/>
        <v>4.8342414238378151E-4</v>
      </c>
      <c r="C39" s="18">
        <f t="shared" si="3"/>
        <v>4.6647985610759335E-4</v>
      </c>
      <c r="D39" s="18">
        <f t="shared" si="3"/>
        <v>4.5008724059214522E-4</v>
      </c>
      <c r="E39" s="18">
        <f t="shared" si="3"/>
        <v>4.3422992038166797E-4</v>
      </c>
      <c r="F39" s="18">
        <f t="shared" si="3"/>
        <v>4.1889194945032848E-4</v>
      </c>
      <c r="G39" s="18">
        <f t="shared" si="3"/>
        <v>4.0405780186403284E-4</v>
      </c>
      <c r="H39" s="18">
        <f t="shared" si="3"/>
        <v>3.8971236258200648E-4</v>
      </c>
      <c r="I39" s="18">
        <f t="shared" si="3"/>
        <v>3.7584091840003886E-4</v>
      </c>
      <c r="J39" s="18">
        <f t="shared" si="3"/>
        <v>3.6242914903306112E-4</v>
      </c>
      <c r="K39" s="19">
        <f t="shared" si="3"/>
        <v>3.4946311833794486E-4</v>
      </c>
    </row>
    <row r="40" spans="1:11">
      <c r="A40" s="16">
        <f t="shared" si="1"/>
        <v>3.4000000000000017</v>
      </c>
      <c r="B40" s="17">
        <f t="shared" si="3"/>
        <v>3.3692926567685522E-4</v>
      </c>
      <c r="C40" s="18">
        <f t="shared" si="3"/>
        <v>3.2481439741882667E-4</v>
      </c>
      <c r="D40" s="18">
        <f t="shared" si="3"/>
        <v>3.1310567858122695E-4</v>
      </c>
      <c r="E40" s="18">
        <f t="shared" si="3"/>
        <v>3.0179062460866657E-4</v>
      </c>
      <c r="F40" s="18">
        <f t="shared" si="3"/>
        <v>2.9085709329068621E-4</v>
      </c>
      <c r="G40" s="18">
        <f t="shared" si="3"/>
        <v>2.8029327681622362E-4</v>
      </c>
      <c r="H40" s="18">
        <f t="shared" si="3"/>
        <v>2.7008769396352772E-4</v>
      </c>
      <c r="I40" s="18">
        <f t="shared" si="3"/>
        <v>2.6022918242751825E-4</v>
      </c>
      <c r="J40" s="18">
        <f t="shared" si="3"/>
        <v>2.5070689128048329E-4</v>
      </c>
      <c r="K40" s="19">
        <f t="shared" si="3"/>
        <v>2.4151027356777988E-4</v>
      </c>
    </row>
    <row r="41" spans="1:11">
      <c r="A41" s="16">
        <f t="shared" si="1"/>
        <v>3.5000000000000018</v>
      </c>
      <c r="B41" s="17">
        <f t="shared" si="3"/>
        <v>2.3262907903554009E-4</v>
      </c>
      <c r="C41" s="18">
        <f t="shared" si="3"/>
        <v>2.2405334699104884E-4</v>
      </c>
      <c r="D41" s="18">
        <f t="shared" si="3"/>
        <v>2.1577339929468309E-4</v>
      </c>
      <c r="E41" s="18">
        <f t="shared" si="3"/>
        <v>2.0777983348063689E-4</v>
      </c>
      <c r="F41" s="18">
        <f t="shared" si="3"/>
        <v>2.0006351600732053E-4</v>
      </c>
      <c r="G41" s="18">
        <f t="shared" si="3"/>
        <v>1.9261557563565734E-4</v>
      </c>
      <c r="H41" s="18">
        <f t="shared" si="3"/>
        <v>1.8542739693327981E-4</v>
      </c>
      <c r="I41" s="18">
        <f t="shared" si="3"/>
        <v>1.78490613904847E-4</v>
      </c>
      <c r="J41" s="18">
        <f t="shared" si="3"/>
        <v>1.7179710374592982E-4</v>
      </c>
      <c r="K41" s="19">
        <f t="shared" si="3"/>
        <v>1.6533898072013109E-4</v>
      </c>
    </row>
    <row r="42" spans="1:11">
      <c r="A42" s="16">
        <f t="shared" si="1"/>
        <v>3.6000000000000019</v>
      </c>
      <c r="B42" s="17">
        <f t="shared" si="3"/>
        <v>1.5910859015755285E-4</v>
      </c>
      <c r="C42" s="18">
        <f t="shared" si="3"/>
        <v>1.5309850257372304E-4</v>
      </c>
      <c r="D42" s="18">
        <f t="shared" si="3"/>
        <v>1.4730150790742691E-4</v>
      </c>
      <c r="E42" s="18">
        <f t="shared" si="3"/>
        <v>1.417106098757781E-4</v>
      </c>
      <c r="F42" s="18">
        <f t="shared" si="3"/>
        <v>1.3631902044575206E-4</v>
      </c>
      <c r="G42" s="18">
        <f t="shared" si="3"/>
        <v>1.311201544205165E-4</v>
      </c>
      <c r="H42" s="18">
        <f t="shared" si="3"/>
        <v>1.2610762413844956E-4</v>
      </c>
      <c r="I42" s="18">
        <f t="shared" si="3"/>
        <v>1.2127523428540066E-4</v>
      </c>
      <c r="J42" s="18">
        <f t="shared" si="3"/>
        <v>1.1661697681542016E-4</v>
      </c>
      <c r="K42" s="19">
        <f t="shared" si="3"/>
        <v>1.121270259822893E-4</v>
      </c>
    </row>
    <row r="43" spans="1:11">
      <c r="A43" s="16">
        <f t="shared" si="1"/>
        <v>3.700000000000002</v>
      </c>
      <c r="B43" s="17">
        <f t="shared" si="3"/>
        <v>1.0779973347740945E-4</v>
      </c>
      <c r="C43" s="18">
        <f t="shared" si="3"/>
        <v>1.0362962367405082E-4</v>
      </c>
      <c r="D43" s="18">
        <f t="shared" si="3"/>
        <v>9.9611388975962001E-5</v>
      </c>
      <c r="E43" s="18">
        <f t="shared" si="3"/>
        <v>9.5739885268897318E-5</v>
      </c>
      <c r="F43" s="18">
        <f t="shared" si="3"/>
        <v>9.2010127474062564E-5</v>
      </c>
      <c r="G43" s="18">
        <f t="shared" si="3"/>
        <v>8.841728520081471E-5</v>
      </c>
      <c r="H43" s="18">
        <f t="shared" si="3"/>
        <v>8.4956678497949412E-5</v>
      </c>
      <c r="I43" s="18">
        <f t="shared" si="3"/>
        <v>8.162377370268814E-5</v>
      </c>
      <c r="J43" s="18">
        <f t="shared" si="3"/>
        <v>7.8414179383590188E-5</v>
      </c>
      <c r="K43" s="19">
        <f t="shared" si="3"/>
        <v>7.53236423787218E-5</v>
      </c>
    </row>
    <row r="44" spans="1:11">
      <c r="A44" s="16">
        <f t="shared" si="1"/>
        <v>3.800000000000002</v>
      </c>
      <c r="B44" s="17">
        <f t="shared" si="3"/>
        <v>7.2348043925085648E-5</v>
      </c>
      <c r="C44" s="18">
        <f t="shared" si="3"/>
        <v>6.9483395879865739E-5</v>
      </c>
      <c r="D44" s="18">
        <f t="shared" si="3"/>
        <v>6.672583702971302E-5</v>
      </c>
      <c r="E44" s="18">
        <f t="shared" si="3"/>
        <v>6.4071629488848814E-5</v>
      </c>
      <c r="F44" s="18">
        <f t="shared" si="3"/>
        <v>6.1517155183210548E-5</v>
      </c>
      <c r="G44" s="18">
        <f t="shared" si="3"/>
        <v>5.905891241897443E-5</v>
      </c>
      <c r="H44" s="18">
        <f t="shared" si="3"/>
        <v>5.6693512534233825E-5</v>
      </c>
      <c r="I44" s="18">
        <f t="shared" si="3"/>
        <v>5.4417676633722323E-5</v>
      </c>
      <c r="J44" s="18">
        <f t="shared" si="3"/>
        <v>5.2228232401807517E-5</v>
      </c>
      <c r="K44" s="19">
        <f t="shared" si="3"/>
        <v>5.012211099619801E-5</v>
      </c>
    </row>
    <row r="45" spans="1:11">
      <c r="A45" s="16">
        <f t="shared" si="1"/>
        <v>3.9000000000000021</v>
      </c>
      <c r="B45" s="17">
        <f t="shared" si="3"/>
        <v>4.8096344017589665E-5</v>
      </c>
      <c r="C45" s="18">
        <f t="shared" si="3"/>
        <v>4.6148060556250314E-5</v>
      </c>
      <c r="D45" s="18">
        <f t="shared" si="3"/>
        <v>4.4274484312101237E-5</v>
      </c>
      <c r="E45" s="18">
        <f t="shared" si="3"/>
        <v>4.2472930788739482E-5</v>
      </c>
      <c r="F45" s="18">
        <f t="shared" si="3"/>
        <v>4.0740804558514476E-5</v>
      </c>
      <c r="G45" s="18">
        <f t="shared" si="3"/>
        <v>3.9075596597770712E-5</v>
      </c>
      <c r="H45" s="18">
        <f t="shared" si="3"/>
        <v>3.74748816910353E-5</v>
      </c>
      <c r="I45" s="18">
        <f t="shared" si="3"/>
        <v>3.5936315902818095E-5</v>
      </c>
      <c r="J45" s="18">
        <f t="shared" si="3"/>
        <v>3.4457634115026003E-5</v>
      </c>
      <c r="K45" s="19">
        <f t="shared" si="3"/>
        <v>3.3036647629436366E-5</v>
      </c>
    </row>
    <row r="46" spans="1:11" ht="13" thickBot="1">
      <c r="A46" s="20">
        <f t="shared" si="1"/>
        <v>4.0000000000000018</v>
      </c>
      <c r="B46" s="21">
        <f t="shared" si="3"/>
        <v>3.1671241833119979E-5</v>
      </c>
      <c r="C46" s="22">
        <f t="shared" si="3"/>
        <v>3.0359373926591715E-5</v>
      </c>
      <c r="D46" s="22">
        <f t="shared" si="3"/>
        <v>2.90990707119132E-5</v>
      </c>
      <c r="E46" s="22">
        <f t="shared" si="3"/>
        <v>2.7888426440525471E-5</v>
      </c>
      <c r="F46" s="22">
        <f t="shared" si="3"/>
        <v>2.6725600719479381E-5</v>
      </c>
      <c r="G46" s="22">
        <f t="shared" si="3"/>
        <v>2.5608816474065321E-5</v>
      </c>
      <c r="H46" s="22">
        <f t="shared" si="3"/>
        <v>2.4536357966398192E-5</v>
      </c>
      <c r="I46" s="22">
        <f t="shared" si="3"/>
        <v>2.3506568868625344E-5</v>
      </c>
      <c r="J46" s="22">
        <f t="shared" si="3"/>
        <v>2.2517850388537042E-5</v>
      </c>
      <c r="K46" s="23">
        <f t="shared" si="3"/>
        <v>2.1568659448134575E-5</v>
      </c>
    </row>
    <row r="47" spans="1:11"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2:11"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2:11"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2:11"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2:11"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2:11"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2:11"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2:11"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2:11">
      <c r="B56" s="25"/>
      <c r="C56" s="25"/>
      <c r="D56" s="25"/>
      <c r="E56" s="25"/>
      <c r="F56" s="25"/>
      <c r="G56" s="25"/>
      <c r="H56" s="25"/>
      <c r="I56" s="25"/>
      <c r="J56" s="25"/>
      <c r="K56" s="25"/>
    </row>
  </sheetData>
  <printOptions horizontalCentered="1" verticalCentered="1"/>
  <pageMargins left="0.5" right="0.5" top="0.5" bottom="0.5" header="0.5" footer="0.5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Z-Table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 Change Ltd.</dc:creator>
  <cp:keywords/>
  <dc:description>All Rights Reserved</dc:description>
  <cp:lastModifiedBy>New Macbook</cp:lastModifiedBy>
  <dcterms:created xsi:type="dcterms:W3CDTF">2014-10-13T20:12:25Z</dcterms:created>
  <dcterms:modified xsi:type="dcterms:W3CDTF">2014-10-13T20:13:15Z</dcterms:modified>
  <cp:category/>
</cp:coreProperties>
</file>